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https://redanahuac-my.sharepoint.com/personal/marisela_ulloa_anahuac_mx/Documents/Documentos/Datos/DOA/CatalogoBEA/202560/Validados_DCA/"/>
    </mc:Choice>
  </mc:AlternateContent>
  <xr:revisionPtr revIDLastSave="6" documentId="14_{6C94B010-7169-48EE-B531-6590BBB1D2E1}" xr6:coauthVersionLast="47" xr6:coauthVersionMax="47" xr10:uidLastSave="{8366AECD-FBCC-498B-A7C9-25FB74127491}"/>
  <bookViews>
    <workbookView xWindow="-108" yWindow="-108" windowWidth="23256" windowHeight="13896" xr2:uid="{00000000-000D-0000-FFFF-FFFF00000000}"/>
  </bookViews>
  <sheets>
    <sheet name="Hoja1" sheetId="1" r:id="rId1"/>
    <sheet name="Hoja2" sheetId="2" state="hidden" r:id="rId2"/>
    <sheet name="Hoja3" sheetId="3" state="hidden" r:id="rId3"/>
    <sheet name="Sheet1" sheetId="4" state="hidden" r:id="rId4"/>
  </sheets>
  <definedNames>
    <definedName name="_xlnm._FilterDatabase" localSheetId="0" hidden="1">Hoja1!$A$25:$T$25</definedName>
    <definedName name="_xlnm._FilterDatabase" localSheetId="1" hidden="1">Hoja2!$G$1:$J$477</definedName>
    <definedName name="CLAVE">Hoja2!$G$1:$I$478</definedName>
    <definedName name="concatenado">Hoja2!$I$1:$J$488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9" i="1" l="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118" i="1"/>
  <c r="I488" i="2"/>
  <c r="I487" i="2"/>
  <c r="I486" i="2"/>
  <c r="I485" i="2"/>
  <c r="I484" i="2" l="1"/>
  <c r="I483" i="2"/>
  <c r="I482" i="2"/>
  <c r="I481" i="2"/>
  <c r="I479" i="2"/>
  <c r="I480"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C20" i="1" l="1"/>
  <c r="C19" i="1"/>
  <c r="G202" i="1" l="1"/>
  <c r="G216" i="1"/>
  <c r="G230" i="1"/>
  <c r="G405" i="1"/>
  <c r="G182" i="1"/>
  <c r="G311" i="1"/>
  <c r="G243" i="1"/>
  <c r="G256" i="1"/>
  <c r="G423" i="1"/>
  <c r="G428" i="1"/>
  <c r="G259" i="1"/>
  <c r="G130" i="1"/>
  <c r="G164" i="1"/>
  <c r="G472" i="1"/>
  <c r="G272" i="1"/>
  <c r="G476" i="1"/>
  <c r="G293" i="1"/>
  <c r="G165" i="1"/>
  <c r="G333" i="1"/>
  <c r="G126" i="1"/>
  <c r="G145" i="1"/>
  <c r="G341" i="1"/>
  <c r="G354" i="1"/>
  <c r="G365" i="1"/>
  <c r="G379" i="1"/>
  <c r="G392" i="1"/>
  <c r="G395" i="1"/>
  <c r="G203" i="1"/>
  <c r="G217" i="1"/>
  <c r="G231" i="1"/>
  <c r="G406" i="1"/>
  <c r="G183" i="1"/>
  <c r="G312" i="1"/>
  <c r="G257" i="1"/>
  <c r="G424" i="1"/>
  <c r="G260" i="1"/>
  <c r="G446" i="1"/>
  <c r="G131" i="1"/>
  <c r="G138" i="1"/>
  <c r="G273" i="1"/>
  <c r="G477" i="1"/>
  <c r="G294" i="1"/>
  <c r="G176" i="1"/>
  <c r="G334" i="1"/>
  <c r="G127" i="1"/>
  <c r="G146" i="1"/>
  <c r="G342" i="1"/>
  <c r="G355" i="1"/>
  <c r="G366" i="1"/>
  <c r="G380" i="1"/>
  <c r="G129" i="1"/>
  <c r="G194" i="1"/>
  <c r="G204" i="1"/>
  <c r="G218" i="1"/>
  <c r="G232" i="1"/>
  <c r="G407" i="1"/>
  <c r="G184" i="1"/>
  <c r="G313" i="1"/>
  <c r="G244" i="1"/>
  <c r="G258" i="1"/>
  <c r="G156" i="1"/>
  <c r="G429" i="1"/>
  <c r="G261" i="1"/>
  <c r="G447" i="1"/>
  <c r="G132" i="1"/>
  <c r="G461" i="1"/>
  <c r="G139" i="1"/>
  <c r="G274" i="1"/>
  <c r="G478" i="1"/>
  <c r="G295" i="1"/>
  <c r="G166" i="1"/>
  <c r="G118" i="1"/>
  <c r="G128" i="1"/>
  <c r="G147" i="1"/>
  <c r="G343" i="1"/>
  <c r="G356" i="1"/>
  <c r="G367" i="1"/>
  <c r="G381" i="1"/>
  <c r="G170" i="1"/>
  <c r="G195" i="1"/>
  <c r="G205" i="1"/>
  <c r="G219" i="1"/>
  <c r="G460" i="1"/>
  <c r="G221" i="1"/>
  <c r="G399" i="1"/>
  <c r="G179" i="1"/>
  <c r="G412" i="1"/>
  <c r="G248" i="1"/>
  <c r="G419" i="1"/>
  <c r="G426" i="1"/>
  <c r="G263" i="1"/>
  <c r="G451" i="1"/>
  <c r="G160" i="1"/>
  <c r="G471" i="1"/>
  <c r="G277" i="1"/>
  <c r="G287" i="1"/>
  <c r="G481" i="1"/>
  <c r="G119" i="1"/>
  <c r="G337" i="1"/>
  <c r="G154" i="1"/>
  <c r="G352" i="1"/>
  <c r="G369" i="1"/>
  <c r="G386" i="1"/>
  <c r="G137" i="1"/>
  <c r="G222" i="1"/>
  <c r="G400" i="1"/>
  <c r="G180" i="1"/>
  <c r="G234" i="1"/>
  <c r="G249" i="1"/>
  <c r="G420" i="1"/>
  <c r="G427" i="1"/>
  <c r="G264" i="1"/>
  <c r="G452" i="1"/>
  <c r="G161" i="1"/>
  <c r="G135" i="1"/>
  <c r="G278" i="1"/>
  <c r="G288" i="1"/>
  <c r="G482" i="1"/>
  <c r="G141" i="1"/>
  <c r="G155" i="1"/>
  <c r="G353" i="1"/>
  <c r="G370" i="1"/>
  <c r="G143" i="1"/>
  <c r="G223" i="1"/>
  <c r="G401" i="1"/>
  <c r="G181" i="1"/>
  <c r="G235" i="1"/>
  <c r="G250" i="1"/>
  <c r="G421" i="1"/>
  <c r="G430" i="1"/>
  <c r="G438" i="1"/>
  <c r="G162" i="1"/>
  <c r="G140" i="1"/>
  <c r="G279" i="1"/>
  <c r="G289" i="1"/>
  <c r="G483" i="1"/>
  <c r="G338" i="1"/>
  <c r="G193" i="1"/>
  <c r="G357" i="1"/>
  <c r="G371" i="1"/>
  <c r="G387" i="1"/>
  <c r="G393" i="1"/>
  <c r="G206" i="1"/>
  <c r="G224" i="1"/>
  <c r="G402" i="1"/>
  <c r="G185" i="1"/>
  <c r="G236" i="1"/>
  <c r="G251" i="1"/>
  <c r="G422" i="1"/>
  <c r="G431" i="1"/>
  <c r="G439" i="1"/>
  <c r="G453" i="1"/>
  <c r="G163" i="1"/>
  <c r="G173" i="1"/>
  <c r="G280" i="1"/>
  <c r="G290" i="1"/>
  <c r="G484" i="1"/>
  <c r="G339" i="1"/>
  <c r="G142" i="1"/>
  <c r="G358" i="1"/>
  <c r="G372" i="1"/>
  <c r="G388" i="1"/>
  <c r="G394" i="1"/>
  <c r="G207" i="1"/>
  <c r="G229" i="1"/>
  <c r="G177" i="1"/>
  <c r="G239" i="1"/>
  <c r="G415" i="1"/>
  <c r="G432" i="1"/>
  <c r="G444" i="1"/>
  <c r="G191" i="1"/>
  <c r="G266" i="1"/>
  <c r="G283" i="1"/>
  <c r="G485" i="1"/>
  <c r="G124" i="1"/>
  <c r="G152" i="1"/>
  <c r="G382" i="1"/>
  <c r="G196" i="1"/>
  <c r="G233" i="1"/>
  <c r="G178" i="1"/>
  <c r="G416" i="1"/>
  <c r="G433" i="1"/>
  <c r="G445" i="1"/>
  <c r="G192" i="1"/>
  <c r="G267" i="1"/>
  <c r="G486" i="1"/>
  <c r="G125" i="1"/>
  <c r="G153" i="1"/>
  <c r="G361" i="1"/>
  <c r="G383" i="1"/>
  <c r="G197" i="1"/>
  <c r="G209" i="1"/>
  <c r="G186" i="1"/>
  <c r="G417" i="1"/>
  <c r="G448" i="1"/>
  <c r="G462" i="1"/>
  <c r="G268" i="1"/>
  <c r="G325" i="1"/>
  <c r="G384" i="1"/>
  <c r="G198" i="1"/>
  <c r="G210" i="1"/>
  <c r="G303" i="1"/>
  <c r="G241" i="1"/>
  <c r="G418" i="1"/>
  <c r="G435" i="1"/>
  <c r="G463" i="1"/>
  <c r="G269" i="1"/>
  <c r="G326" i="1"/>
  <c r="G335" i="1"/>
  <c r="G385" i="1"/>
  <c r="G199" i="1"/>
  <c r="G211" i="1"/>
  <c r="G304" i="1"/>
  <c r="G450" i="1"/>
  <c r="G270" i="1"/>
  <c r="G291" i="1"/>
  <c r="G363" i="1"/>
  <c r="G200" i="1"/>
  <c r="G212" i="1"/>
  <c r="G187" i="1"/>
  <c r="G245" i="1"/>
  <c r="G174" i="1"/>
  <c r="G271" i="1"/>
  <c r="G328" i="1"/>
  <c r="G345" i="1"/>
  <c r="G390" i="1"/>
  <c r="G213" i="1"/>
  <c r="G305" i="1"/>
  <c r="G157" i="1"/>
  <c r="G454" i="1"/>
  <c r="G275" i="1"/>
  <c r="G329" i="1"/>
  <c r="G346" i="1"/>
  <c r="G391" i="1"/>
  <c r="G404" i="1"/>
  <c r="G306" i="1"/>
  <c r="G247" i="1"/>
  <c r="G175" i="1"/>
  <c r="G323" i="1"/>
  <c r="G466" i="1"/>
  <c r="G276" i="1"/>
  <c r="G297" i="1"/>
  <c r="G190" i="1"/>
  <c r="G368" i="1"/>
  <c r="G215" i="1"/>
  <c r="G307" i="1"/>
  <c r="G252" i="1"/>
  <c r="G158" i="1"/>
  <c r="G324" i="1"/>
  <c r="G467" i="1"/>
  <c r="G298" i="1"/>
  <c r="G331" i="1"/>
  <c r="G348" i="1"/>
  <c r="G172" i="1"/>
  <c r="G220" i="1"/>
  <c r="G308" i="1"/>
  <c r="G253" i="1"/>
  <c r="G262" i="1"/>
  <c r="G468" i="1"/>
  <c r="G299" i="1"/>
  <c r="G332" i="1"/>
  <c r="G349" i="1"/>
  <c r="G374" i="1"/>
  <c r="G225" i="1"/>
  <c r="G309" i="1"/>
  <c r="G254" i="1"/>
  <c r="G314" i="1"/>
  <c r="G440" i="1"/>
  <c r="G469" i="1"/>
  <c r="G300" i="1"/>
  <c r="G120" i="1"/>
  <c r="G350" i="1"/>
  <c r="G319" i="1"/>
  <c r="G226" i="1"/>
  <c r="G310" i="1"/>
  <c r="G255" i="1"/>
  <c r="G441" i="1"/>
  <c r="G470" i="1"/>
  <c r="G301" i="1"/>
  <c r="G149" i="1"/>
  <c r="G376" i="1"/>
  <c r="G168" i="1"/>
  <c r="G237" i="1"/>
  <c r="G413" i="1"/>
  <c r="G442" i="1"/>
  <c r="G458" i="1"/>
  <c r="G475" i="1"/>
  <c r="G302" i="1"/>
  <c r="G150" i="1"/>
  <c r="G377" i="1"/>
  <c r="G169" i="1"/>
  <c r="G238" i="1"/>
  <c r="G414" i="1"/>
  <c r="G425" i="1"/>
  <c r="G459" i="1"/>
  <c r="G265" i="1"/>
  <c r="G479" i="1"/>
  <c r="G123" i="1"/>
  <c r="G360" i="1"/>
  <c r="G136" i="1"/>
  <c r="G208" i="1"/>
  <c r="G240" i="1"/>
  <c r="G284" i="1"/>
  <c r="G167" i="1"/>
  <c r="G434" i="1"/>
  <c r="G285" i="1"/>
  <c r="G340" i="1"/>
  <c r="G396" i="1"/>
  <c r="G449" i="1"/>
  <c r="G286" i="1"/>
  <c r="G362" i="1"/>
  <c r="G397" i="1"/>
  <c r="G242" i="1"/>
  <c r="G436" i="1"/>
  <c r="G464" i="1"/>
  <c r="G327" i="1"/>
  <c r="G344" i="1"/>
  <c r="G389" i="1"/>
  <c r="G398" i="1"/>
  <c r="G437" i="1"/>
  <c r="G292" i="1"/>
  <c r="G336" i="1"/>
  <c r="G364" i="1"/>
  <c r="G201" i="1"/>
  <c r="G403" i="1"/>
  <c r="G246" i="1"/>
  <c r="G322" i="1"/>
  <c r="G465" i="1"/>
  <c r="G296" i="1"/>
  <c r="G189" i="1"/>
  <c r="G214" i="1"/>
  <c r="G455" i="1"/>
  <c r="G330" i="1"/>
  <c r="G347" i="1"/>
  <c r="G171" i="1"/>
  <c r="G408" i="1"/>
  <c r="G456" i="1"/>
  <c r="G281" i="1"/>
  <c r="G188" i="1"/>
  <c r="G373" i="1"/>
  <c r="G409" i="1"/>
  <c r="G159" i="1"/>
  <c r="G133" i="1"/>
  <c r="G282" i="1"/>
  <c r="G144" i="1"/>
  <c r="G318" i="1"/>
  <c r="G410" i="1"/>
  <c r="G134" i="1"/>
  <c r="G473" i="1"/>
  <c r="G148" i="1"/>
  <c r="G375" i="1"/>
  <c r="G411" i="1"/>
  <c r="G315" i="1"/>
  <c r="G457" i="1"/>
  <c r="G474" i="1"/>
  <c r="G121" i="1"/>
  <c r="G351" i="1"/>
  <c r="G320" i="1"/>
  <c r="G227" i="1"/>
  <c r="G316" i="1"/>
  <c r="G317" i="1"/>
  <c r="G122" i="1"/>
  <c r="G359" i="1"/>
  <c r="G321" i="1"/>
  <c r="G228" i="1"/>
  <c r="G443" i="1"/>
  <c r="G480" i="1"/>
  <c r="G151" i="1"/>
  <c r="G378" i="1"/>
  <c r="G49" i="1"/>
  <c r="G51" i="1"/>
  <c r="G83" i="1"/>
  <c r="G104" i="1"/>
  <c r="G57" i="1"/>
  <c r="G102" i="1"/>
  <c r="G31" i="1"/>
  <c r="G116" i="1"/>
  <c r="G105" i="1"/>
  <c r="G97" i="1"/>
  <c r="G36" i="1"/>
  <c r="G62" i="1"/>
  <c r="G32" i="1"/>
  <c r="G87" i="1"/>
  <c r="G78" i="1"/>
  <c r="G53" i="1"/>
  <c r="G107" i="1"/>
  <c r="G76" i="1"/>
  <c r="G34" i="1"/>
  <c r="G115" i="1"/>
  <c r="G79" i="1"/>
  <c r="G86" i="1"/>
  <c r="G77" i="1"/>
  <c r="G88" i="1"/>
  <c r="G26" i="1"/>
  <c r="G67" i="1"/>
  <c r="G68" i="1"/>
  <c r="G74" i="1"/>
  <c r="G108" i="1"/>
  <c r="G114" i="1"/>
  <c r="G50" i="1"/>
  <c r="G81" i="1"/>
  <c r="G98" i="1"/>
  <c r="G91" i="1"/>
  <c r="G61" i="1"/>
  <c r="G95" i="1"/>
  <c r="G28" i="1"/>
  <c r="G38" i="1"/>
  <c r="G117" i="1"/>
  <c r="G45" i="1"/>
  <c r="G109" i="1"/>
  <c r="G112" i="1"/>
  <c r="G41" i="1"/>
  <c r="G69" i="1"/>
  <c r="G70" i="1"/>
  <c r="G110" i="1"/>
  <c r="G55" i="1"/>
  <c r="G84" i="1"/>
  <c r="G82" i="1"/>
  <c r="G94" i="1"/>
  <c r="G35" i="1"/>
  <c r="G89" i="1"/>
  <c r="G48" i="1"/>
  <c r="G46" i="1"/>
  <c r="G29" i="1"/>
  <c r="G90" i="1"/>
  <c r="G30" i="1"/>
  <c r="G59" i="1"/>
  <c r="G100" i="1"/>
  <c r="G58" i="1"/>
  <c r="G101" i="1"/>
  <c r="G75" i="1"/>
  <c r="G71" i="1"/>
  <c r="G80" i="1"/>
  <c r="G96" i="1"/>
  <c r="G27" i="1"/>
  <c r="G111" i="1"/>
  <c r="G56" i="1"/>
  <c r="G44" i="1"/>
  <c r="G60" i="1"/>
  <c r="G47" i="1"/>
  <c r="G39" i="1"/>
  <c r="G52" i="1"/>
  <c r="G85" i="1"/>
  <c r="G63" i="1"/>
  <c r="G42" i="1"/>
  <c r="G37" i="1"/>
  <c r="G103" i="1"/>
  <c r="G65" i="1"/>
  <c r="G66" i="1"/>
  <c r="G113" i="1"/>
  <c r="G33" i="1"/>
  <c r="G72" i="1"/>
  <c r="G43" i="1"/>
  <c r="G73" i="1"/>
  <c r="G92" i="1"/>
  <c r="G64" i="1"/>
  <c r="G106" i="1"/>
  <c r="G54" i="1"/>
  <c r="G40" i="1"/>
  <c r="G93" i="1"/>
  <c r="G99" i="1"/>
</calcChain>
</file>

<file path=xl/sharedStrings.xml><?xml version="1.0" encoding="utf-8"?>
<sst xmlns="http://schemas.openxmlformats.org/spreadsheetml/2006/main" count="49422" uniqueCount="4082">
  <si>
    <t>Considera lo siguiente:</t>
  </si>
  <si>
    <t>Campus</t>
  </si>
  <si>
    <t>Escuela</t>
  </si>
  <si>
    <t>Clave Banner</t>
  </si>
  <si>
    <t>Nombre materia</t>
  </si>
  <si>
    <t>Bloque al que abona</t>
  </si>
  <si>
    <t>Créditos</t>
  </si>
  <si>
    <t>NRC</t>
  </si>
  <si>
    <t>Lu</t>
  </si>
  <si>
    <t>Ma</t>
  </si>
  <si>
    <t>Mi</t>
  </si>
  <si>
    <t>Ju</t>
  </si>
  <si>
    <t>Vi</t>
  </si>
  <si>
    <t>Sa</t>
  </si>
  <si>
    <t>Hora inicio</t>
  </si>
  <si>
    <t>Hora fin</t>
  </si>
  <si>
    <t>Edificio</t>
  </si>
  <si>
    <t>Salón</t>
  </si>
  <si>
    <t>PLANES 2016</t>
  </si>
  <si>
    <t>Atributo</t>
  </si>
  <si>
    <t>Descripción</t>
  </si>
  <si>
    <t>Asignatura o Taller</t>
  </si>
  <si>
    <t>Psicología</t>
  </si>
  <si>
    <t>Actuaría</t>
  </si>
  <si>
    <t>Ciencias de la Salud</t>
  </si>
  <si>
    <t>Relaciones Internacionales</t>
  </si>
  <si>
    <t>Arquitectura</t>
  </si>
  <si>
    <t>Derecho</t>
  </si>
  <si>
    <t>TCOM4304</t>
  </si>
  <si>
    <t>TCOM4305</t>
  </si>
  <si>
    <t>TCOM4303</t>
  </si>
  <si>
    <t>TCOM4302</t>
  </si>
  <si>
    <t>PSI3333</t>
  </si>
  <si>
    <t>PSI1317</t>
  </si>
  <si>
    <t>DPR3302</t>
  </si>
  <si>
    <t>CON2301</t>
  </si>
  <si>
    <t>DER3312</t>
  </si>
  <si>
    <t>FIN4301</t>
  </si>
  <si>
    <t>ADM4301</t>
  </si>
  <si>
    <t>DER4316</t>
  </si>
  <si>
    <t>MER4302</t>
  </si>
  <si>
    <t>DER1312</t>
  </si>
  <si>
    <t>INV2303</t>
  </si>
  <si>
    <t>LIT2302</t>
  </si>
  <si>
    <t>LIT3302</t>
  </si>
  <si>
    <t>HIS3317</t>
  </si>
  <si>
    <t>MER4330</t>
  </si>
  <si>
    <t>COM4308</t>
  </si>
  <si>
    <t>COM4309</t>
  </si>
  <si>
    <t>COM4307</t>
  </si>
  <si>
    <t>NUT1301</t>
  </si>
  <si>
    <t>MUS1301</t>
  </si>
  <si>
    <t>TUR3306</t>
  </si>
  <si>
    <t>SIS4304</t>
  </si>
  <si>
    <t>ADM3310</t>
  </si>
  <si>
    <t>INV1303</t>
  </si>
  <si>
    <t>COM1309</t>
  </si>
  <si>
    <t>ACT1302</t>
  </si>
  <si>
    <t>ACT1301</t>
  </si>
  <si>
    <t>ADM2315</t>
  </si>
  <si>
    <t>PER2301</t>
  </si>
  <si>
    <t>COM3302</t>
  </si>
  <si>
    <t>COM3304</t>
  </si>
  <si>
    <t>TUR3305</t>
  </si>
  <si>
    <t>FIN2313</t>
  </si>
  <si>
    <t>ADM3328</t>
  </si>
  <si>
    <t>TEL4306</t>
  </si>
  <si>
    <t>EDPR0306</t>
  </si>
  <si>
    <t>INV2304</t>
  </si>
  <si>
    <t>NUT2312</t>
  </si>
  <si>
    <t>NUT3301</t>
  </si>
  <si>
    <t>NUT3308</t>
  </si>
  <si>
    <t>EACL0301</t>
  </si>
  <si>
    <t>REI2312</t>
  </si>
  <si>
    <t>POL3301</t>
  </si>
  <si>
    <t>TUR3312</t>
  </si>
  <si>
    <t>LIT2301</t>
  </si>
  <si>
    <t>PSI1319</t>
  </si>
  <si>
    <t>CMP2301</t>
  </si>
  <si>
    <t>HUM1305</t>
  </si>
  <si>
    <t>GAS1301</t>
  </si>
  <si>
    <t>EACL0314</t>
  </si>
  <si>
    <t>DIS1301</t>
  </si>
  <si>
    <t>DER3322</t>
  </si>
  <si>
    <t>TUR3304</t>
  </si>
  <si>
    <t>TUR3307</t>
  </si>
  <si>
    <t>TUR3302</t>
  </si>
  <si>
    <t>CUL1304</t>
  </si>
  <si>
    <t>CUL1305</t>
  </si>
  <si>
    <t>ARQ2301</t>
  </si>
  <si>
    <t>DIS2304</t>
  </si>
  <si>
    <t>TUR2303</t>
  </si>
  <si>
    <t>HIS1311</t>
  </si>
  <si>
    <t>ADM3324</t>
  </si>
  <si>
    <t>ADM3317</t>
  </si>
  <si>
    <t>ADM2312</t>
  </si>
  <si>
    <t>ADM1303</t>
  </si>
  <si>
    <t>MUS2308</t>
  </si>
  <si>
    <t>MUS4304</t>
  </si>
  <si>
    <t>FIN1304</t>
  </si>
  <si>
    <t>SLD2314</t>
  </si>
  <si>
    <t>SLD3310</t>
  </si>
  <si>
    <t>SOC4307</t>
  </si>
  <si>
    <t>ECO4302</t>
  </si>
  <si>
    <t>DER4342</t>
  </si>
  <si>
    <t>DER4341</t>
  </si>
  <si>
    <t>DER4326</t>
  </si>
  <si>
    <t>DER3327</t>
  </si>
  <si>
    <t>IMEC3312</t>
  </si>
  <si>
    <t>DER3321</t>
  </si>
  <si>
    <t>DER4319</t>
  </si>
  <si>
    <t>DER1359</t>
  </si>
  <si>
    <t>DER3330</t>
  </si>
  <si>
    <t>DER3329</t>
  </si>
  <si>
    <t>MOD3301</t>
  </si>
  <si>
    <t>ADM1307</t>
  </si>
  <si>
    <t>ADM2307</t>
  </si>
  <si>
    <t>DER1357</t>
  </si>
  <si>
    <t>DER1341</t>
  </si>
  <si>
    <t>DER1310</t>
  </si>
  <si>
    <t>QUI2303</t>
  </si>
  <si>
    <t>QUI2309</t>
  </si>
  <si>
    <t>BIOI4305</t>
  </si>
  <si>
    <t>SOC2304</t>
  </si>
  <si>
    <t>DER1337</t>
  </si>
  <si>
    <t>DER2312</t>
  </si>
  <si>
    <t>DER1313</t>
  </si>
  <si>
    <t>ECOL3301</t>
  </si>
  <si>
    <t>MER1302</t>
  </si>
  <si>
    <t>MER2307</t>
  </si>
  <si>
    <t>MER3322</t>
  </si>
  <si>
    <t>MER3349</t>
  </si>
  <si>
    <t>INV3309</t>
  </si>
  <si>
    <t>SOC2306</t>
  </si>
  <si>
    <t>ECO1303</t>
  </si>
  <si>
    <t>FIS1302</t>
  </si>
  <si>
    <t>ICIV1305</t>
  </si>
  <si>
    <t>ICIV2302</t>
  </si>
  <si>
    <t>ICIV3305</t>
  </si>
  <si>
    <t>ING4301</t>
  </si>
  <si>
    <t>SIS1301</t>
  </si>
  <si>
    <t>IMEC3308</t>
  </si>
  <si>
    <t>PED2306</t>
  </si>
  <si>
    <t>PED1309</t>
  </si>
  <si>
    <t>ECO4301</t>
  </si>
  <si>
    <t>SIS4301</t>
  </si>
  <si>
    <t>REI2315</t>
  </si>
  <si>
    <t>HIS3316</t>
  </si>
  <si>
    <t>ECO3301</t>
  </si>
  <si>
    <t>REI3304</t>
  </si>
  <si>
    <t>REI3305</t>
  </si>
  <si>
    <t>BIOI1301</t>
  </si>
  <si>
    <t>COM3305</t>
  </si>
  <si>
    <t>HIS4304</t>
  </si>
  <si>
    <t>HIS4303</t>
  </si>
  <si>
    <t>PER4305</t>
  </si>
  <si>
    <t>PER4307</t>
  </si>
  <si>
    <t>PER4304</t>
  </si>
  <si>
    <t>DIS1303</t>
  </si>
  <si>
    <t>HIS3318</t>
  </si>
  <si>
    <t>DIB1311</t>
  </si>
  <si>
    <t>FOT1301</t>
  </si>
  <si>
    <t>PER4306</t>
  </si>
  <si>
    <t>CUL2304</t>
  </si>
  <si>
    <t>REI2301</t>
  </si>
  <si>
    <t>DER3301</t>
  </si>
  <si>
    <t>ADM3315</t>
  </si>
  <si>
    <t>Nutrición</t>
  </si>
  <si>
    <r>
      <t xml:space="preserve">* Las claves de las asignaturas comienzan con alguna de las siguientes siglas: EACL, ECUG, EDPR, EFAM, EFEA, EIDI, ELDR, ESOC y </t>
    </r>
    <r>
      <rPr>
        <b/>
        <sz val="14"/>
        <color theme="1"/>
        <rFont val="Arial Narrow"/>
        <family val="2"/>
      </rPr>
      <t xml:space="preserve">cuentan con atributo ASGL o ESGA. </t>
    </r>
  </si>
  <si>
    <r>
      <t xml:space="preserve">* Las claves de los talleres comienzan con alguna de las siguientes siglas: TACL, TCUG, TDPR, TFAM, TFEA, TIDI, TLDR, TSOC y </t>
    </r>
    <r>
      <rPr>
        <b/>
        <sz val="14"/>
        <color theme="1"/>
        <rFont val="Arial Narrow"/>
        <family val="2"/>
      </rPr>
      <t>cuentan con atributo TAFO</t>
    </r>
    <r>
      <rPr>
        <sz val="14"/>
        <color theme="1"/>
        <rFont val="Arial Narrow"/>
        <family val="2"/>
      </rPr>
      <t xml:space="preserve">.  Ejemplo: TCUG0313 Taller básico de finanzas personales. </t>
    </r>
  </si>
  <si>
    <r>
      <t>* Las asignaturas tienen</t>
    </r>
    <r>
      <rPr>
        <b/>
        <sz val="14"/>
        <color rgb="FF000000"/>
        <rFont val="Arial Narrow"/>
        <family val="2"/>
      </rPr>
      <t xml:space="preserve"> 6 créditos</t>
    </r>
    <r>
      <rPr>
        <sz val="14"/>
        <color rgb="FF000000"/>
        <rFont val="Arial Narrow"/>
        <family val="2"/>
      </rPr>
      <t xml:space="preserve"> y los talleres </t>
    </r>
    <r>
      <rPr>
        <b/>
        <sz val="14"/>
        <color rgb="FF000000"/>
        <rFont val="Arial Narrow"/>
        <family val="2"/>
      </rPr>
      <t>3 créditos</t>
    </r>
    <r>
      <rPr>
        <sz val="14"/>
        <color rgb="FF000000"/>
        <rFont val="Arial Narrow"/>
        <family val="2"/>
      </rPr>
      <t>.</t>
    </r>
  </si>
  <si>
    <r>
      <t xml:space="preserve">2. </t>
    </r>
    <r>
      <rPr>
        <sz val="14"/>
        <color rgb="FF000000"/>
        <rFont val="Arial Narrow"/>
        <family val="2"/>
      </rPr>
      <t>Puedes inscribir y cursar un mismo taller las veces que desees. Esto aplica para todos los talleres del Bloque Electivo Anáhuac (BEA).</t>
    </r>
  </si>
  <si>
    <r>
      <rPr>
        <b/>
        <sz val="14"/>
        <color theme="1"/>
        <rFont val="Arial Narrow"/>
        <family val="2"/>
      </rPr>
      <t>3.</t>
    </r>
    <r>
      <rPr>
        <sz val="14"/>
        <color theme="1"/>
        <rFont val="Arial Narrow"/>
        <family val="2"/>
      </rPr>
      <t xml:space="preserve"> No en todos los periodos se ofertan las mismas materias.</t>
    </r>
  </si>
  <si>
    <r>
      <t>1.</t>
    </r>
    <r>
      <rPr>
        <sz val="14"/>
        <color rgb="FF000000"/>
        <rFont val="Arial Narrow"/>
        <family val="2"/>
      </rPr>
      <t xml:space="preserve">Tienes que cubrir </t>
    </r>
    <r>
      <rPr>
        <b/>
        <sz val="14"/>
        <color rgb="FF000000"/>
        <rFont val="Arial Narrow"/>
        <family val="2"/>
      </rPr>
      <t>21 créditos</t>
    </r>
    <r>
      <rPr>
        <sz val="14"/>
        <color rgb="FF000000"/>
        <rFont val="Arial Narrow"/>
        <family val="2"/>
      </rPr>
      <t xml:space="preserve"> distribuidos de la siguiente manera: </t>
    </r>
    <r>
      <rPr>
        <b/>
        <sz val="14"/>
        <color rgb="FF000000"/>
        <rFont val="Arial Narrow"/>
        <family val="2"/>
      </rPr>
      <t>12 créditos</t>
    </r>
    <r>
      <rPr>
        <sz val="14"/>
        <color rgb="FF000000"/>
        <rFont val="Arial Narrow"/>
        <family val="2"/>
      </rPr>
      <t xml:space="preserve"> de asignaturas electivas libres (BEA con atributo </t>
    </r>
    <r>
      <rPr>
        <b/>
        <sz val="14"/>
        <color rgb="FF000000"/>
        <rFont val="Arial Narrow"/>
        <family val="2"/>
      </rPr>
      <t>ASGL</t>
    </r>
    <r>
      <rPr>
        <sz val="14"/>
        <color rgb="FF000000"/>
        <rFont val="Arial Narrow"/>
        <family val="2"/>
      </rPr>
      <t xml:space="preserve"> o </t>
    </r>
    <r>
      <rPr>
        <b/>
        <sz val="14"/>
        <color rgb="FF000000"/>
        <rFont val="Arial Narrow"/>
        <family val="2"/>
      </rPr>
      <t>ESGA</t>
    </r>
    <r>
      <rPr>
        <sz val="14"/>
        <color rgb="FF000000"/>
        <rFont val="Arial Narrow"/>
        <family val="2"/>
      </rPr>
      <t xml:space="preserve">) y </t>
    </r>
    <r>
      <rPr>
        <b/>
        <sz val="14"/>
        <color rgb="FF000000"/>
        <rFont val="Arial Narrow"/>
        <family val="2"/>
      </rPr>
      <t>9 créditos</t>
    </r>
    <r>
      <rPr>
        <sz val="14"/>
        <color rgb="FF000000"/>
        <rFont val="Arial Narrow"/>
        <family val="2"/>
      </rPr>
      <t xml:space="preserve"> de talleres y/o actividades formativas (con atributo </t>
    </r>
    <r>
      <rPr>
        <b/>
        <sz val="14"/>
        <color rgb="FF000000"/>
        <rFont val="Arial Narrow"/>
        <family val="2"/>
      </rPr>
      <t>TAFO</t>
    </r>
    <r>
      <rPr>
        <sz val="14"/>
        <color rgb="FF000000"/>
        <rFont val="Arial Narrow"/>
        <family val="2"/>
      </rPr>
      <t>), conforme a lo que se establece en el Compendio Reglamentario Anahuac, en el Reglamento para alumnos de Licenciatura de la Universidad Anáhuac en los artículos 44 y 45</t>
    </r>
  </si>
  <si>
    <t xml:space="preserve">CATÁLOGO DE ASIGNATURAS Y TALLERES BEA
BLOQUE ELECTIVO ANÁHUAC (BEA)         </t>
  </si>
  <si>
    <t>Programa</t>
  </si>
  <si>
    <t>División Académica</t>
  </si>
  <si>
    <t>Negocios</t>
  </si>
  <si>
    <t>Administración Pública y Gobierno</t>
  </si>
  <si>
    <t>Ciencias Jurídicas y Sociales</t>
  </si>
  <si>
    <t>Administración Turística</t>
  </si>
  <si>
    <t>Comunicación, Arquitectura, Arte y Diseño</t>
  </si>
  <si>
    <t>Artes Visuales</t>
  </si>
  <si>
    <t>Biotecnología</t>
  </si>
  <si>
    <t>Ciencias de la Familia</t>
  </si>
  <si>
    <t>Cirujano Dentista</t>
  </si>
  <si>
    <t>Comunicación</t>
  </si>
  <si>
    <t>Dirección de Empresas</t>
  </si>
  <si>
    <t>Dirección de Empresas de Entretenimiento</t>
  </si>
  <si>
    <t>Dirección de Restaurantes</t>
  </si>
  <si>
    <t>Dirección en Responsabilidad Social y Desarrollo Sustentable</t>
  </si>
  <si>
    <t>Dirección Internacional de Hoteles</t>
  </si>
  <si>
    <t>Dirección y Administración del Deporte</t>
  </si>
  <si>
    <t>Diseño Gráfico</t>
  </si>
  <si>
    <t>Diseño Industrial</t>
  </si>
  <si>
    <t>Diseño Multimedia</t>
  </si>
  <si>
    <t>Economía</t>
  </si>
  <si>
    <t>Finanzas y Contaduría Pública</t>
  </si>
  <si>
    <t>Gastronomía</t>
  </si>
  <si>
    <t>Historia</t>
  </si>
  <si>
    <t>Ingeniería Ambiental</t>
  </si>
  <si>
    <t>Ingenierías</t>
  </si>
  <si>
    <t>Ingeniería Biomédica</t>
  </si>
  <si>
    <t>Ingeniería Civil</t>
  </si>
  <si>
    <t>Ingeniería de Alimentos</t>
  </si>
  <si>
    <t>Ingeniería en Sistemas y Tecnologías de la Información</t>
  </si>
  <si>
    <t>Ingeniería Industrial para la Dirección</t>
  </si>
  <si>
    <t>Ingeniería Mecatrónica</t>
  </si>
  <si>
    <t>Ingeniería Química</t>
  </si>
  <si>
    <t>Inteligencia Estratégica</t>
  </si>
  <si>
    <t>Lenguas Modernas y Gestión Cultural</t>
  </si>
  <si>
    <t>Médico Cirujano</t>
  </si>
  <si>
    <t>Mercadotecnia Estratégica</t>
  </si>
  <si>
    <t>Moda, Innovación y Tendencia</t>
  </si>
  <si>
    <t>Música Contemporánea</t>
  </si>
  <si>
    <t>Negocios Internacionales</t>
  </si>
  <si>
    <t>Pedagogía Organizacional y Educativa</t>
  </si>
  <si>
    <t>Teatro y Actuación</t>
  </si>
  <si>
    <t>Terapia Física y Rehabilitación</t>
  </si>
  <si>
    <t>Turismo Cultural y Gastronómico</t>
  </si>
  <si>
    <t>CLAVE</t>
  </si>
  <si>
    <t>DIVISIÓN ACADÉMICA</t>
  </si>
  <si>
    <t>REI3301</t>
  </si>
  <si>
    <t>REI3302</t>
  </si>
  <si>
    <t>REI1302</t>
  </si>
  <si>
    <t>REI2307</t>
  </si>
  <si>
    <t>REI2308</t>
  </si>
  <si>
    <t>REI1306</t>
  </si>
  <si>
    <t>REI1307</t>
  </si>
  <si>
    <t>DER3306</t>
  </si>
  <si>
    <t>HIS1301</t>
  </si>
  <si>
    <t>HIS1302</t>
  </si>
  <si>
    <t>HIS1303</t>
  </si>
  <si>
    <t>ADM1302</t>
  </si>
  <si>
    <t>MER2302</t>
  </si>
  <si>
    <t>FIN1301</t>
  </si>
  <si>
    <t>SOC1302</t>
  </si>
  <si>
    <t>SOC1306</t>
  </si>
  <si>
    <t>SOC1304</t>
  </si>
  <si>
    <t>DER3314</t>
  </si>
  <si>
    <t>IDI3308</t>
  </si>
  <si>
    <t xml:space="preserve">Ciencias Jurídicas y Sociales </t>
  </si>
  <si>
    <t>CUL4302</t>
  </si>
  <si>
    <t>DIB1301</t>
  </si>
  <si>
    <t>HIS3303</t>
  </si>
  <si>
    <t>DER1317</t>
  </si>
  <si>
    <t>DER1320</t>
  </si>
  <si>
    <t>DER1322</t>
  </si>
  <si>
    <t>DER1324</t>
  </si>
  <si>
    <t>FIL1301</t>
  </si>
  <si>
    <t>NEI2301</t>
  </si>
  <si>
    <t>DER4320</t>
  </si>
  <si>
    <t>DER3320</t>
  </si>
  <si>
    <t>PSI2301</t>
  </si>
  <si>
    <t>ADM1308</t>
  </si>
  <si>
    <t>CUL2303</t>
  </si>
  <si>
    <t>TUR3314</t>
  </si>
  <si>
    <t>TUR4306</t>
  </si>
  <si>
    <t>TUR1314</t>
  </si>
  <si>
    <t>CUL2305</t>
  </si>
  <si>
    <t>CUL3302</t>
  </si>
  <si>
    <t>TUR1317</t>
  </si>
  <si>
    <t>CMP1304</t>
  </si>
  <si>
    <t>ADM2305</t>
  </si>
  <si>
    <t>CMP1306</t>
  </si>
  <si>
    <t>ICIV1301</t>
  </si>
  <si>
    <t>ICIV1303</t>
  </si>
  <si>
    <t>ICIV1304</t>
  </si>
  <si>
    <t>SLD2311</t>
  </si>
  <si>
    <t>SLD3314</t>
  </si>
  <si>
    <t>IALI3306</t>
  </si>
  <si>
    <t>IALI2302</t>
  </si>
  <si>
    <t>IALI2305</t>
  </si>
  <si>
    <t>ADM3306</t>
  </si>
  <si>
    <t>ADM3316</t>
  </si>
  <si>
    <t>ADM3307</t>
  </si>
  <si>
    <t>ADM3308</t>
  </si>
  <si>
    <t>ECO1304</t>
  </si>
  <si>
    <t>DER1339</t>
  </si>
  <si>
    <t>DER1340</t>
  </si>
  <si>
    <t>DER1346</t>
  </si>
  <si>
    <t>DER1352</t>
  </si>
  <si>
    <t>DER1353</t>
  </si>
  <si>
    <t>DER3328</t>
  </si>
  <si>
    <t>DER1358</t>
  </si>
  <si>
    <t>DER3333</t>
  </si>
  <si>
    <t>DER1360</t>
  </si>
  <si>
    <t>DER2318</t>
  </si>
  <si>
    <t>DER1362</t>
  </si>
  <si>
    <t>DER1363</t>
  </si>
  <si>
    <t>DIS2305</t>
  </si>
  <si>
    <t>ANM2302</t>
  </si>
  <si>
    <t>ANM2304</t>
  </si>
  <si>
    <t>DIS4313</t>
  </si>
  <si>
    <t>URB1303</t>
  </si>
  <si>
    <t>URB1302</t>
  </si>
  <si>
    <t>URB4314</t>
  </si>
  <si>
    <t>MAT1311</t>
  </si>
  <si>
    <t>MAT1312</t>
  </si>
  <si>
    <t>CMP1308</t>
  </si>
  <si>
    <t>MER3315</t>
  </si>
  <si>
    <t>MAT1315</t>
  </si>
  <si>
    <t>FIN3311</t>
  </si>
  <si>
    <t>MAT1317</t>
  </si>
  <si>
    <t>MAT3315</t>
  </si>
  <si>
    <t>ADM3325</t>
  </si>
  <si>
    <t>MAT3316</t>
  </si>
  <si>
    <t>MER3326</t>
  </si>
  <si>
    <t>EDU4301</t>
  </si>
  <si>
    <t>COM4302</t>
  </si>
  <si>
    <t>MER4310</t>
  </si>
  <si>
    <t>HUM1306</t>
  </si>
  <si>
    <t>EDU1302</t>
  </si>
  <si>
    <t>HUM1307</t>
  </si>
  <si>
    <t>PED1310</t>
  </si>
  <si>
    <t>REL1301</t>
  </si>
  <si>
    <t>PED1311</t>
  </si>
  <si>
    <t>FIL1302</t>
  </si>
  <si>
    <t>PED1312</t>
  </si>
  <si>
    <t>PED1313</t>
  </si>
  <si>
    <t>INV1307</t>
  </si>
  <si>
    <t>INV1308</t>
  </si>
  <si>
    <t>RAD2301</t>
  </si>
  <si>
    <t>COM2308</t>
  </si>
  <si>
    <t>ADM2318</t>
  </si>
  <si>
    <t>LIT2303</t>
  </si>
  <si>
    <t>CUL2308</t>
  </si>
  <si>
    <t>RAD2302</t>
  </si>
  <si>
    <t>CUL2309</t>
  </si>
  <si>
    <t>PSI1318</t>
  </si>
  <si>
    <t>PER4310</t>
  </si>
  <si>
    <t>TCOM4306</t>
  </si>
  <si>
    <t>TCOM4312</t>
  </si>
  <si>
    <t>TCOM4308</t>
  </si>
  <si>
    <t>TCOM4309</t>
  </si>
  <si>
    <t>CUL4310</t>
  </si>
  <si>
    <t>MER4328</t>
  </si>
  <si>
    <t>HIS4305</t>
  </si>
  <si>
    <t>HIS4302</t>
  </si>
  <si>
    <t>COM4325</t>
  </si>
  <si>
    <t>TEL4304</t>
  </si>
  <si>
    <t>COM4320</t>
  </si>
  <si>
    <t>COM4322</t>
  </si>
  <si>
    <t>COM4321</t>
  </si>
  <si>
    <t>PUB4303</t>
  </si>
  <si>
    <t>PER4301</t>
  </si>
  <si>
    <t>TCOM4307</t>
  </si>
  <si>
    <t>CUL4309</t>
  </si>
  <si>
    <t>TEL4303</t>
  </si>
  <si>
    <t>CUL4311</t>
  </si>
  <si>
    <t>PER4314</t>
  </si>
  <si>
    <t>DIS4321</t>
  </si>
  <si>
    <t>RAD4307</t>
  </si>
  <si>
    <t>TUR4312</t>
  </si>
  <si>
    <t>RAD4306</t>
  </si>
  <si>
    <t>DIS4322</t>
  </si>
  <si>
    <t>COM4327</t>
  </si>
  <si>
    <t>COM4315</t>
  </si>
  <si>
    <t>COM4328</t>
  </si>
  <si>
    <t>TEL4307</t>
  </si>
  <si>
    <t>FIN4313</t>
  </si>
  <si>
    <t>COM4329</t>
  </si>
  <si>
    <t>MER4333</t>
  </si>
  <si>
    <t>MER4329</t>
  </si>
  <si>
    <t>MER4325</t>
  </si>
  <si>
    <t>COM4311</t>
  </si>
  <si>
    <t>PER4323</t>
  </si>
  <si>
    <t>MER4323</t>
  </si>
  <si>
    <t>PER4309</t>
  </si>
  <si>
    <t>DIS4325</t>
  </si>
  <si>
    <t>COM4314</t>
  </si>
  <si>
    <t>COM4312</t>
  </si>
  <si>
    <t>MER4327</t>
  </si>
  <si>
    <t>COM4323</t>
  </si>
  <si>
    <t>TCOM4310</t>
  </si>
  <si>
    <t>PER4315</t>
  </si>
  <si>
    <t>RAD4304</t>
  </si>
  <si>
    <t>MER4326</t>
  </si>
  <si>
    <t>MER4332</t>
  </si>
  <si>
    <t>MER4324</t>
  </si>
  <si>
    <t>MER4331</t>
  </si>
  <si>
    <t>PER4316</t>
  </si>
  <si>
    <t>TEL4305</t>
  </si>
  <si>
    <t>TCOM4311</t>
  </si>
  <si>
    <t>PUB4302</t>
  </si>
  <si>
    <t>COM4324</t>
  </si>
  <si>
    <t>COM4337</t>
  </si>
  <si>
    <t>PER4312</t>
  </si>
  <si>
    <t>PER4313</t>
  </si>
  <si>
    <t>PER4311</t>
  </si>
  <si>
    <t>PER4308</t>
  </si>
  <si>
    <t>TEL4309</t>
  </si>
  <si>
    <t>PER4317</t>
  </si>
  <si>
    <t>RAD4305</t>
  </si>
  <si>
    <t>DIS4323</t>
  </si>
  <si>
    <t>COM4310</t>
  </si>
  <si>
    <t>COM4338</t>
  </si>
  <si>
    <t>CUL4308</t>
  </si>
  <si>
    <t>PUB4304</t>
  </si>
  <si>
    <t>COM4326</t>
  </si>
  <si>
    <t>COM4313</t>
  </si>
  <si>
    <t>TEL4308</t>
  </si>
  <si>
    <t>TEL4310</t>
  </si>
  <si>
    <t>TEL4311</t>
  </si>
  <si>
    <t>CUL2312</t>
  </si>
  <si>
    <t>CUL2313</t>
  </si>
  <si>
    <t>CUL2314</t>
  </si>
  <si>
    <t>CUL2315</t>
  </si>
  <si>
    <t>COM4319</t>
  </si>
  <si>
    <t>TUR4313</t>
  </si>
  <si>
    <t>TCOM4313</t>
  </si>
  <si>
    <t>LIT1302</t>
  </si>
  <si>
    <t>ART2301</t>
  </si>
  <si>
    <t>ART2303</t>
  </si>
  <si>
    <t>ART2305</t>
  </si>
  <si>
    <t>ART1304</t>
  </si>
  <si>
    <t>LIT3304</t>
  </si>
  <si>
    <t>ART1306</t>
  </si>
  <si>
    <t>ART2310</t>
  </si>
  <si>
    <t>ART2311</t>
  </si>
  <si>
    <t>LIT1304</t>
  </si>
  <si>
    <t>LIT4306</t>
  </si>
  <si>
    <t>MER4322</t>
  </si>
  <si>
    <t>PED4309</t>
  </si>
  <si>
    <t>SLD2312</t>
  </si>
  <si>
    <t>SLD1310</t>
  </si>
  <si>
    <t>ADM3335</t>
  </si>
  <si>
    <t>DPR2307</t>
  </si>
  <si>
    <t>DPR1301</t>
  </si>
  <si>
    <t>DPR1304</t>
  </si>
  <si>
    <t>SLD3308</t>
  </si>
  <si>
    <t>PSI3314</t>
  </si>
  <si>
    <t>SLD1309</t>
  </si>
  <si>
    <t>SLD4306</t>
  </si>
  <si>
    <t>MUS1303</t>
  </si>
  <si>
    <t>MUS1305</t>
  </si>
  <si>
    <t>MUS1307</t>
  </si>
  <si>
    <t>MUS3303</t>
  </si>
  <si>
    <t>MUS1309</t>
  </si>
  <si>
    <t>MUS3324</t>
  </si>
  <si>
    <t>MUS3325</t>
  </si>
  <si>
    <t>MUS4312</t>
  </si>
  <si>
    <t>MUS4313</t>
  </si>
  <si>
    <t>MUS4314</t>
  </si>
  <si>
    <t>MUS4339</t>
  </si>
  <si>
    <t>MUS4340</t>
  </si>
  <si>
    <t>MUS4341</t>
  </si>
  <si>
    <t>MUS4342</t>
  </si>
  <si>
    <t>MUS4316</t>
  </si>
  <si>
    <t>HIS1313</t>
  </si>
  <si>
    <t>HIS4306</t>
  </si>
  <si>
    <t>HIS1314</t>
  </si>
  <si>
    <t>HIS2308</t>
  </si>
  <si>
    <t>HIS3308</t>
  </si>
  <si>
    <t>HIS3309</t>
  </si>
  <si>
    <t>HIS3314</t>
  </si>
  <si>
    <t>HIS1315</t>
  </si>
  <si>
    <t>HIS2316</t>
  </si>
  <si>
    <t>HIS1316</t>
  </si>
  <si>
    <t>HIS1319</t>
  </si>
  <si>
    <t>HIS1317</t>
  </si>
  <si>
    <t>HIS1318</t>
  </si>
  <si>
    <t>HIS4309</t>
  </si>
  <si>
    <t>HIS3311</t>
  </si>
  <si>
    <t>HIS3310</t>
  </si>
  <si>
    <t>HIS3320</t>
  </si>
  <si>
    <t>HIS3312</t>
  </si>
  <si>
    <t>HIS3313</t>
  </si>
  <si>
    <t>HIS2312</t>
  </si>
  <si>
    <t>HIS2310</t>
  </si>
  <si>
    <t>HIS1322</t>
  </si>
  <si>
    <t>HIS2317</t>
  </si>
  <si>
    <t>HIS2313</t>
  </si>
  <si>
    <t>HIS1323</t>
  </si>
  <si>
    <t>ADM3342</t>
  </si>
  <si>
    <t>ADM3343</t>
  </si>
  <si>
    <t>ADM3344</t>
  </si>
  <si>
    <t>SOC3306</t>
  </si>
  <si>
    <t>EACL0317</t>
  </si>
  <si>
    <t>EACL0316</t>
  </si>
  <si>
    <t>ECUG0334</t>
  </si>
  <si>
    <t>Programas de Liderazgo</t>
  </si>
  <si>
    <t>EACL0308</t>
  </si>
  <si>
    <t>EACL0303</t>
  </si>
  <si>
    <t>Clave de carrera</t>
  </si>
  <si>
    <t>LC-ACTU-2016</t>
  </si>
  <si>
    <t>LC-ADPG-2016</t>
  </si>
  <si>
    <t>LC-ADTU-2016</t>
  </si>
  <si>
    <t>LC-ARQU-2016</t>
  </si>
  <si>
    <t>LC-ARVI-2016</t>
  </si>
  <si>
    <t>LC-BIOT-2016</t>
  </si>
  <si>
    <t>LC-CFAM-2016</t>
  </si>
  <si>
    <t>LC-ODNT-2016</t>
  </si>
  <si>
    <t>LC-COMU-2016</t>
  </si>
  <si>
    <t>LC-DERL-2016</t>
  </si>
  <si>
    <t>LC-ADMI-2016</t>
  </si>
  <si>
    <t>LC-DEEN-2016</t>
  </si>
  <si>
    <t>LC-MEDI-2016</t>
  </si>
  <si>
    <t>LC-NUTR-2016</t>
  </si>
  <si>
    <t>LC-TEFR-2016</t>
  </si>
  <si>
    <t>LC-RSDS-2016</t>
  </si>
  <si>
    <t>LC-HIST-2016</t>
  </si>
  <si>
    <t>LC-INSG-2016</t>
  </si>
  <si>
    <t>LC-LMGC-2016</t>
  </si>
  <si>
    <t>LC-PEDG-2016</t>
  </si>
  <si>
    <t>LC-PSIC-2016</t>
  </si>
  <si>
    <t>LC-RELI-2016</t>
  </si>
  <si>
    <t>LC-DIGR-2016</t>
  </si>
  <si>
    <t>LC-DIND-2016</t>
  </si>
  <si>
    <t>LC-DIMU-2016</t>
  </si>
  <si>
    <t>LC-MOIT-2016</t>
  </si>
  <si>
    <t>LC-MUSI-2016</t>
  </si>
  <si>
    <t>LC-TEAC-2016</t>
  </si>
  <si>
    <t>LC-INAM-2016</t>
  </si>
  <si>
    <t>LC-INBM-2016</t>
  </si>
  <si>
    <t>LC-INCI-2016</t>
  </si>
  <si>
    <t>LC-INAL-2016</t>
  </si>
  <si>
    <t>LC-INST-2016</t>
  </si>
  <si>
    <t>LC-INIE-2016</t>
  </si>
  <si>
    <t>LC-INMT-2016</t>
  </si>
  <si>
    <t>LC-INQU-2016</t>
  </si>
  <si>
    <t>LC-DIRE-2016</t>
  </si>
  <si>
    <t>LC-DIHO-2016</t>
  </si>
  <si>
    <t>LC-DDEP-2016</t>
  </si>
  <si>
    <t>LC-ECON-2016</t>
  </si>
  <si>
    <t>LC-FICO-2016</t>
  </si>
  <si>
    <t>LC-GSTR-2016</t>
  </si>
  <si>
    <t>LC-MERC-2016</t>
  </si>
  <si>
    <t>LC-NEGI-2016</t>
  </si>
  <si>
    <t>LC-TCCG-2016</t>
  </si>
  <si>
    <t xml:space="preserve"> </t>
  </si>
  <si>
    <t>TCUG0306</t>
  </si>
  <si>
    <t>TACL0342</t>
  </si>
  <si>
    <t>TACL0336</t>
  </si>
  <si>
    <t>TACL0308</t>
  </si>
  <si>
    <t>TACL0324</t>
  </si>
  <si>
    <t>TACL0347</t>
  </si>
  <si>
    <t>TACL0335</t>
  </si>
  <si>
    <t>TACL0326</t>
  </si>
  <si>
    <t>TACL0354</t>
  </si>
  <si>
    <t>TACL0359</t>
  </si>
  <si>
    <t>TACL0337</t>
  </si>
  <si>
    <t>TACL0322</t>
  </si>
  <si>
    <t>TACL0338</t>
  </si>
  <si>
    <t>TACL0350</t>
  </si>
  <si>
    <t>TACL0345</t>
  </si>
  <si>
    <t>TACL0309</t>
  </si>
  <si>
    <t>TACL0301</t>
  </si>
  <si>
    <t>TDPR0322</t>
  </si>
  <si>
    <t>TDPR0311</t>
  </si>
  <si>
    <t>TDPR0316</t>
  </si>
  <si>
    <t>TDPR0339</t>
  </si>
  <si>
    <t>TDPR0317</t>
  </si>
  <si>
    <t>TDPR0314</t>
  </si>
  <si>
    <t>TDPR0305</t>
  </si>
  <si>
    <t>TDPR0301</t>
  </si>
  <si>
    <t>TDPR0369</t>
  </si>
  <si>
    <t>TDPR0321</t>
  </si>
  <si>
    <t>TCUG0313</t>
  </si>
  <si>
    <t>TLDR0329</t>
  </si>
  <si>
    <t>TLDR0307</t>
  </si>
  <si>
    <t>TACL0323</t>
  </si>
  <si>
    <t>TACL0371</t>
  </si>
  <si>
    <t>TACL0302</t>
  </si>
  <si>
    <t>TDPR0341</t>
  </si>
  <si>
    <t>Taller</t>
  </si>
  <si>
    <t xml:space="preserve">Carrera: </t>
  </si>
  <si>
    <t xml:space="preserve">División Académica: </t>
  </si>
  <si>
    <t xml:space="preserve">Clave de Carrera: </t>
  </si>
  <si>
    <t xml:space="preserve">INSTRUCCIONES PARA BÚSQUEDA EN EL CATÁLOGO: </t>
  </si>
  <si>
    <r>
      <rPr>
        <b/>
        <sz val="14"/>
        <color theme="1"/>
        <rFont val="Arial Narrow"/>
        <family val="2"/>
      </rPr>
      <t>1.</t>
    </r>
    <r>
      <rPr>
        <sz val="14"/>
        <color theme="1"/>
        <rFont val="Arial Narrow"/>
        <family val="2"/>
      </rPr>
      <t xml:space="preserve"> Para visualizar el catálogo es necesario elegir la carrera en la que estás inscrito, en el siguiente menú: </t>
    </r>
  </si>
  <si>
    <r>
      <rPr>
        <b/>
        <sz val="14"/>
        <color theme="1"/>
        <rFont val="Arial Narrow"/>
        <family val="2"/>
      </rPr>
      <t>2.</t>
    </r>
    <r>
      <rPr>
        <sz val="14"/>
        <color theme="1"/>
        <rFont val="Arial Narrow"/>
        <family val="2"/>
      </rPr>
      <t xml:space="preserve"> Ya elegida tu carrera, todas las filas sombreado del color </t>
    </r>
    <r>
      <rPr>
        <b/>
        <sz val="20"/>
        <color theme="4"/>
        <rFont val="Arial Narrow"/>
        <family val="2"/>
      </rPr>
      <t>azul</t>
    </r>
    <r>
      <rPr>
        <b/>
        <sz val="14"/>
        <color theme="4"/>
        <rFont val="Arial Narrow"/>
        <family val="2"/>
      </rPr>
      <t xml:space="preserve"> </t>
    </r>
    <r>
      <rPr>
        <sz val="14"/>
        <rFont val="Arial Narrow"/>
        <family val="2"/>
      </rPr>
      <t xml:space="preserve">son materias que abonarán a tu Bloque Electivo Profesional, mientras que las materias no sombreadas, abonarán a tu Bloque Electivo Anáhuac. </t>
    </r>
  </si>
  <si>
    <t>Concatenado</t>
  </si>
  <si>
    <t>Bloque Electivo Libre</t>
  </si>
  <si>
    <t>Bloque Electivo Profesional</t>
  </si>
  <si>
    <t>UAN</t>
  </si>
  <si>
    <t>ASGL, NEGO</t>
  </si>
  <si>
    <t>Turismo</t>
  </si>
  <si>
    <t>Introducción cultura vino cres</t>
  </si>
  <si>
    <t>TAFO</t>
  </si>
  <si>
    <t>ASGL, CAAD, CAD</t>
  </si>
  <si>
    <t>Artes</t>
  </si>
  <si>
    <t>Taller teatro</t>
  </si>
  <si>
    <t>TACL0356</t>
  </si>
  <si>
    <t>Taller teatro danza</t>
  </si>
  <si>
    <t>Enigmas mitos secretos arte</t>
  </si>
  <si>
    <t>ASGL, ESGA</t>
  </si>
  <si>
    <t>Taller dibujo art tec met dib</t>
  </si>
  <si>
    <t>Taller origami</t>
  </si>
  <si>
    <t>Taller aprecia artística</t>
  </si>
  <si>
    <t>Taller canto</t>
  </si>
  <si>
    <t>ECUG0308</t>
  </si>
  <si>
    <t>Creación imágen estilo persona</t>
  </si>
  <si>
    <t>TACL0377</t>
  </si>
  <si>
    <t>Taller apreciación literaría</t>
  </si>
  <si>
    <t>Historia teatro</t>
  </si>
  <si>
    <t>Taller uso voz exp creativa</t>
  </si>
  <si>
    <t>TCUG0310</t>
  </si>
  <si>
    <t>Taller creación literaria</t>
  </si>
  <si>
    <t>Taller batería</t>
  </si>
  <si>
    <t>Taller apreciación musical</t>
  </si>
  <si>
    <t>Taller guitarra</t>
  </si>
  <si>
    <t>Taller piano</t>
  </si>
  <si>
    <t>Taller cerámica artística</t>
  </si>
  <si>
    <t>Escultura principiantes</t>
  </si>
  <si>
    <t>Apreciación artistica cine</t>
  </si>
  <si>
    <t>TACL0355</t>
  </si>
  <si>
    <t>Taller pintura princi</t>
  </si>
  <si>
    <t>Ciencias de la Comunicación</t>
  </si>
  <si>
    <t>Cine club</t>
  </si>
  <si>
    <t>TLDR0322</t>
  </si>
  <si>
    <t>ASGL, CJSO, CJYS</t>
  </si>
  <si>
    <t>Diseño</t>
  </si>
  <si>
    <t>Dirección y Admón. del Deporte</t>
  </si>
  <si>
    <t>Ajedrez</t>
  </si>
  <si>
    <t>Clínica buceo</t>
  </si>
  <si>
    <t>TDPR0320</t>
  </si>
  <si>
    <t>Clínica tae kwon do</t>
  </si>
  <si>
    <t>Clínica tochito bandera</t>
  </si>
  <si>
    <t>Basquetbol</t>
  </si>
  <si>
    <t>Voleibol</t>
  </si>
  <si>
    <t>Clínica esgrima</t>
  </si>
  <si>
    <t>Fútbol</t>
  </si>
  <si>
    <t>Clínica acondiciona físico</t>
  </si>
  <si>
    <t>Clínica tenis</t>
  </si>
  <si>
    <t>Economía y Negocios</t>
  </si>
  <si>
    <t>Identificación oport neg</t>
  </si>
  <si>
    <t>ASGL, CJSO, CJYS, INCE, INGE, NEGO</t>
  </si>
  <si>
    <t>Taller básico fin. personales</t>
  </si>
  <si>
    <t>Análisis competitivo estrate</t>
  </si>
  <si>
    <t>Mercadotecnia fundamental</t>
  </si>
  <si>
    <t>ASGL, CAAD, CAD, CJSO, CJYS, INCE, INGE, NEGO</t>
  </si>
  <si>
    <t>Ingeniería</t>
  </si>
  <si>
    <t>Circuitos eléctricos I</t>
  </si>
  <si>
    <t>ASGL, CSAL, CSLD, INCE, INGE</t>
  </si>
  <si>
    <t>FIS1302P</t>
  </si>
  <si>
    <t>Práctica Circuitos Elec I</t>
  </si>
  <si>
    <t>Algoritmos programación</t>
  </si>
  <si>
    <t>ASGL, INCE, INGE</t>
  </si>
  <si>
    <t>Programas de liderazgo</t>
  </si>
  <si>
    <t>TLDR0316</t>
  </si>
  <si>
    <t>Taller liderazgo empresarial</t>
  </si>
  <si>
    <t>Desarrollo capital humano</t>
  </si>
  <si>
    <t>Responsabilidad Social</t>
  </si>
  <si>
    <t>Mercadotecnia sustentable</t>
  </si>
  <si>
    <t>UAS</t>
  </si>
  <si>
    <t>Taller danza</t>
  </si>
  <si>
    <t>Pintura al óleo</t>
  </si>
  <si>
    <t>Artes esc: teatro música danza</t>
  </si>
  <si>
    <t>TDPR0353</t>
  </si>
  <si>
    <t>Pádel</t>
  </si>
  <si>
    <t>Sin descripción</t>
  </si>
  <si>
    <t>Conocer y evaluar  los factores de calidad de los diversos estilos de vino y la influencia d elos mismos en el análisis sensorial, reconoce los perfiles e interpreta estímulos.</t>
  </si>
  <si>
    <t>Facilitar el desarrollo de calores, virtudes integradores de la persona humana: habilidad psicomotriz, socialización, salud física, apreciación estética, trabajo en equipo, memoria auditiva y de secuencias, cultura general, sensibilidad artística, espresión dirigida de ideas, control emotivo, creatividad y diciplina.</t>
  </si>
  <si>
    <t>Generarás una visión motivada de la dignidad y centralidad de la persona humana.</t>
  </si>
  <si>
    <t>Fundamenta el nivel de competencia desleal con base en un peritaje gráfico</t>
  </si>
  <si>
    <t>Desarrolla las habilidades psicomotoras y la educación visual del área de dibujo.Manejarás las herramientas y materiales de dibujo para expresar en papel, sus emociones con sentido de la forma y proporción</t>
  </si>
  <si>
    <t>Desarrollarás la creatividad por medio de la manipulación de diversos tipos de papel y laminadas para construcción de estructuras de papel</t>
  </si>
  <si>
    <t>Conocerás los elementos fundamentales de la apreciación del arte , sus antecedentes históricos,  así como sus características, experimentarás la apreciación arte.</t>
  </si>
  <si>
    <t>Aprenderás las bases de técnica vocal  para poder expresar ideas y sentimientos a partir de la interpretación de canciones, y desarrollarás tu sensibilidad auditiva.</t>
  </si>
  <si>
    <t>Construirás una imagen de acuerdo a tu personalidad y estilo para responder a entrevistas laborales con profesionalismo y seguridad</t>
  </si>
  <si>
    <t>Ubicarás, a través de una visión crítica, grandes obras de la literatura internacional, sus autores, géneros y personajes en el marco de su relevancia dentro del canon de las letras de Occidente.</t>
  </si>
  <si>
    <t xml:space="preserve">Reseñaras la producción contemporánea de obras teatrales bajo los criterios de coincidencia o divergencia con la estética de la época al cual pertenece. Representarás la evolución de la literatura drámatica y la puesta en escena, desde la Grecia clásica hasta el siglo XXI a través de mapas conceptuales. </t>
  </si>
  <si>
    <t xml:space="preserve">Este taller parte de la importancia de la voz  como proceso indispensable para canalizar emociones, dar coherencia y transmitir mensajes. </t>
  </si>
  <si>
    <t>Ejercitaras de manera práctica las estructuras musicales básicas como el pulso, el ritmo y los matices por medio de la ejecución de la bateria, Desarrollaras las habilidades de motricidad fina y coordinación por medio de las técnicas de estudio necesarias para la ejecución de la bateria</t>
  </si>
  <si>
    <t>Reconocerás a compositores, obras y  estilos en épocas significativas de la historia de la música internacional, al profundizar tus habilidades de memoria auditiva y de secuencias.</t>
  </si>
  <si>
    <t>Desarrollarás la  habilidad para tocar este instrumento, superarás inseguridades en un escenario.</t>
  </si>
  <si>
    <t xml:space="preserve">Al finalizar el taller serás capaz de leer una partitura y de interpretarla correctamente para poder hacer música de una manera informada y más disfrutable por el proceso que la construcción ordenada implica. </t>
  </si>
  <si>
    <t>Comprenderás los procesos que intervienen en la creación artística de la cerámica, así como desarrollarás destrezas psicomotoras y aprenderás a desarrollar tu creatividad en manera individual y manera colectiva</t>
  </si>
  <si>
    <t xml:space="preserve">Conocerás  el proceso básico de  elaboración de esculturas a través  de diferentes técnicas, patinas y montajes, para  obtener objetos artísticos básicos en los cuales plasmarás tus experiencias personales. </t>
  </si>
  <si>
    <t>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t>
  </si>
  <si>
    <t>Expresarás los pensamientos, sentimientos y emociones del personaje a interpretar a través de la actuación y del ejercicio de las diversas actividades teatrales propias del trabajo artístico.</t>
  </si>
  <si>
    <t>Conocerás las técnicas, procesos, materiales y herramientas en la producción bidimensional de objetos artísticos, sustentados con un discurso a partir de una metodología.</t>
  </si>
  <si>
    <t>Observación sistemática, análisis crítico, valoración y discusión grupal dirigida por el profesor acerca de obras cinematográficas relacionadas con alguna temática específica.</t>
  </si>
  <si>
    <t>A partir de diferentes lecturas, películas y documentos, el alumno descubrirá la importancia y la riqueza de las relaciones interpersonales para la toma de decisiones en su vida cotidiana.</t>
  </si>
  <si>
    <t>Diferenciar los tipos de audencias, lo que le servirá para identificar necesidades culturales y de entretenimiento. Idenfiticarás los principales enfoques teóricos de la formación de audencias</t>
  </si>
  <si>
    <t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t>
  </si>
  <si>
    <t xml:space="preserve">Aprenderás  las técnicas necesarias para poder practicar el Buceo, donde ejercitarás y agudizarás todos los sentidos y la mente, modelando el carácter para visualizar y concretar metas a largo plazo. </t>
  </si>
  <si>
    <t>Comprenderás los procesos cognoscitivos que intervienen en el Tae Kwon Do. Aplicarás y comprenderás las técnicas aprendidas durante el Tae Kwon Do. Desarrollarás las destrezas físicas para el pateo, bloque, formas y uso de armas.</t>
  </si>
  <si>
    <t xml:space="preserve">Aprenderás la destreza y habilidad para evitar que te quiten una de las dos banderas que van colgando de un cinturón sujeto a la cintura del jugador para llevar el balón a la zona de anotación del equipo contrario. </t>
  </si>
  <si>
    <t>Propiciarás  y promoverás  la buena salud y la formación humana a través del basquetbol. De este modo  podrás  fomentar y crecer con los valores del compañerismo, la perseverancia, y las virtudes que el alumno considere como propias de su beneficio.</t>
  </si>
  <si>
    <t> Aprenderás y entrenarás la técnica y táctica necesaria para poder practicar de manera recreativa y a nivel competitivo la disciplina del voley ball, mediante entrenamientos especializados por posición y grupales.</t>
  </si>
  <si>
    <t>Aprenderás la práctica del Karate Do a través de los elementos técnicos indispensables; de igual manera, aprenderás a enfrentarte a la victoria, a la derrota y a la frustración, en las actividades propias de una clínica deportiva.</t>
  </si>
  <si>
    <t xml:space="preserve">Aprenderás y entrenarás la técnica y táctica necesaria para poder practicar de manera recreativa y a nivel competitivo la disciplina del futbol, mediante entrenamientos especializados por posición y grupales. </t>
  </si>
  <si>
    <t>Aprenderás a entrenar de una manera profesional y divertida el desarrollo y mejoramiento de tus cualidades físicas mediante un programa especializado, logrando obtener al final del semestre que tus músculos funcionen con la eficiencia optima necesaria.</t>
  </si>
  <si>
    <t>Participarás en un juego de tenis con mayor capacidad de percepción, coordinación, agilidad y equilibrio.</t>
  </si>
  <si>
    <t>Comprenderás la estrecha relación que existe entre liderazgo, innovación y emprendimiento. Serás consciente de la importancia de la tecnología en la innovación y evolución de las organizaciones.</t>
  </si>
  <si>
    <t>Reconocer la verdad como fin de la  inteligencia y opta por ella como garantía de acierto en la acción.</t>
  </si>
  <si>
    <t>Entenderás el impacto de la competencia internacional en los mercados locales. Serás consciente de los impactos económicos, sociales y políticos de la globalización en su país y en el mundo</t>
  </si>
  <si>
    <t xml:space="preserve">Este curso proporciona conocimientos básicos de la mercadotecnia, como creación de valor, segmentación e investigación de mercados, así como las 4 P’s, para entender al consumidor como persona siempre desde un punto de vista ético. </t>
  </si>
  <si>
    <t xml:space="preserve">Asignatura Electiva Libre de la división de Ingenierias </t>
  </si>
  <si>
    <t>Desarrollaras el análisis lógico y estructurado para la resolución de problemas mediante algoritmos óptimos. Conocarás las herrmientas para diseñar, elaborar y verificar algortimos. Entendras los elementos básicos de la programación de computadoras.</t>
  </si>
  <si>
    <t xml:space="preserve">Introducir de manera práctica a los alumnos en la realidad empresarial y las habilidades necesarias para influir positivamente en el mismo. </t>
  </si>
  <si>
    <t>Planear y presentar antes sus compañeros, ejercicios de expresión corporal utilizando los criterios analizados en clase.</t>
  </si>
  <si>
    <t xml:space="preserve">Identificarás las necesidades de las organización en cuanto a recurso humano. Analizarás pisibilidades acciones orientadas a curbrir las necesidades detectadas. Diseñarás y aplicarás programas de formación y desarrollo. </t>
  </si>
  <si>
    <t xml:space="preserve">Crearás una convivencia más sana y de equilibrio entre el hombre y el medio ambiente. Roconociendo su relación e interdependencia. Propondrás a través del desarrollo de estrategias mercadológicas, escenarios favorables para la sustentabilidad del medio ambiente. </t>
  </si>
  <si>
    <t>En esta asignatura realizarás un montaje escénico expresándote a través del teatro, la música y la danza en una o varias de estas disciplinas, bajo la dirección de un profesional  que te proporcionará: la teoría, la práctica y el perfeccionamiento de tus habilidades artísticas.</t>
  </si>
  <si>
    <t>Realizarás la elección de la obra, que pintaras en óleo, así mismo en este proceso de creación el profesor te ira haciendo las correcciones necesarias y va explicándote los conceptos teóricos de la materia.</t>
  </si>
  <si>
    <t>Analizarás los contenidos de la comunicación masiva, grupal, interpersonal, intrapersonal y organizacional con base en la metodología apropiada de la investigación en comunicación. Analizas discursos con base en evidencias mesurables conociendo el contexto social y la acción comunicativa para identificar motivaciones, cargas ideológicas, intenciones y expectativas de la comunicación.                            Si eres alumno de Comunicación, Arquitectura, Artes, Empresas de Entretenimiento, Diseño o Moda, Innovación y Tendencia, no podrás inscribirla, ya que existe una materia profesional similar en alguna(s) carrera(s) de tu división.</t>
  </si>
  <si>
    <t xml:space="preserve">Comprenderas los procesos cognoscitivos qie intervienen en el pádel. Aplicarás y comprenderás las técnicas aprendidas durante el pádel. Desarrollarás las destrezas físicas necesarias para el pádel. </t>
  </si>
  <si>
    <t>EDIF9</t>
  </si>
  <si>
    <t>EDIF22</t>
  </si>
  <si>
    <t>EDIF11</t>
  </si>
  <si>
    <t>:00</t>
  </si>
  <si>
    <t>AULAVI</t>
  </si>
  <si>
    <t>BSPACE</t>
  </si>
  <si>
    <t>EDIF17</t>
  </si>
  <si>
    <t>EDIF7</t>
  </si>
  <si>
    <t>22A03</t>
  </si>
  <si>
    <t>EDIF15</t>
  </si>
  <si>
    <t>17A84</t>
  </si>
  <si>
    <t>22B09</t>
  </si>
  <si>
    <t>22B07</t>
  </si>
  <si>
    <t>15A03</t>
  </si>
  <si>
    <t>22A04</t>
  </si>
  <si>
    <t>22A05</t>
  </si>
  <si>
    <t>22A01</t>
  </si>
  <si>
    <t>22B05</t>
  </si>
  <si>
    <t>22A06</t>
  </si>
  <si>
    <t>22B03</t>
  </si>
  <si>
    <t>17B43</t>
  </si>
  <si>
    <t>EDIF5</t>
  </si>
  <si>
    <t>15A02</t>
  </si>
  <si>
    <t>15A04</t>
  </si>
  <si>
    <t>EDIF13</t>
  </si>
  <si>
    <t>EDIF14</t>
  </si>
  <si>
    <t>FUT RÁPIDO</t>
  </si>
  <si>
    <t>VOLEIBOL 1</t>
  </si>
  <si>
    <t>VOLEIBOL 2</t>
  </si>
  <si>
    <t>E. PISTA 2</t>
  </si>
  <si>
    <t>E. PISTA 1</t>
  </si>
  <si>
    <t>TENIS 1</t>
  </si>
  <si>
    <t>SDING2</t>
  </si>
  <si>
    <t>22D04</t>
  </si>
  <si>
    <t>TORRE3</t>
  </si>
  <si>
    <t>TORRE2</t>
  </si>
  <si>
    <t>T2 TEA-DAN</t>
  </si>
  <si>
    <t>TORRE1</t>
  </si>
  <si>
    <t>T2 MUS SUR</t>
  </si>
  <si>
    <t>T2-35S CS</t>
  </si>
  <si>
    <t>T2-AER NTE</t>
  </si>
  <si>
    <t>TORREC</t>
  </si>
  <si>
    <t>PISTA1-ARC</t>
  </si>
  <si>
    <t>PADEL 1</t>
  </si>
  <si>
    <t>FUT-SOCCPN</t>
  </si>
  <si>
    <t>PISTA2-ARC</t>
  </si>
  <si>
    <t>BASQUETBOL</t>
  </si>
  <si>
    <t>T2-33S CS</t>
  </si>
  <si>
    <t>T1-31 N CS</t>
  </si>
  <si>
    <t>Taller relaciones interperso S</t>
  </si>
  <si>
    <t>22B04</t>
  </si>
  <si>
    <t>Dibujo</t>
  </si>
  <si>
    <t>Taller guitarra eléctrica</t>
  </si>
  <si>
    <t>Intelig emoc form caráct depor</t>
  </si>
  <si>
    <t>Agrupando un conjunto de habilidades psicológicas, junto con herramientas deportivas, el alumno entenderá los problemas de conductas para guiar su forma de pensar y actuar a través de la inteligencia emocional.</t>
  </si>
  <si>
    <t>22A10</t>
  </si>
  <si>
    <t>22B08</t>
  </si>
  <si>
    <t>Column1</t>
  </si>
  <si>
    <t>Asignatura</t>
  </si>
  <si>
    <t>Formación integral</t>
  </si>
  <si>
    <t>Humanidades y Letras</t>
  </si>
  <si>
    <t>Lenguas</t>
  </si>
  <si>
    <t>EACL0324</t>
  </si>
  <si>
    <t>TACL0304</t>
  </si>
  <si>
    <t>TACL0306</t>
  </si>
  <si>
    <t>TACL0346</t>
  </si>
  <si>
    <t>TACL0358</t>
  </si>
  <si>
    <t>TACL0375</t>
  </si>
  <si>
    <t>TCUG0311</t>
  </si>
  <si>
    <t>TCUG0316</t>
  </si>
  <si>
    <t>NUT2312P</t>
  </si>
  <si>
    <t>TDPR0366</t>
  </si>
  <si>
    <t>ECUG0332</t>
  </si>
  <si>
    <t>ECUG0333</t>
  </si>
  <si>
    <t>ECUG0355</t>
  </si>
  <si>
    <t>ECUG0360</t>
  </si>
  <si>
    <t>ECUG0366</t>
  </si>
  <si>
    <t>EFAM0307</t>
  </si>
  <si>
    <t>EFAM0308</t>
  </si>
  <si>
    <t>EFAM0310</t>
  </si>
  <si>
    <t>EFEA0316</t>
  </si>
  <si>
    <t>ELDR0318</t>
  </si>
  <si>
    <t>ESOC0307</t>
  </si>
  <si>
    <t>ESOC0307S</t>
  </si>
  <si>
    <t>TCUG0324</t>
  </si>
  <si>
    <t>TFAM0301</t>
  </si>
  <si>
    <t>TFAM0303</t>
  </si>
  <si>
    <t>TFAM0304</t>
  </si>
  <si>
    <t>TLDR0306</t>
  </si>
  <si>
    <t>TLDR0313</t>
  </si>
  <si>
    <t>TLDR0324</t>
  </si>
  <si>
    <t>TCUG0318</t>
  </si>
  <si>
    <t>EIDI0301</t>
  </si>
  <si>
    <t>EIDI0302</t>
  </si>
  <si>
    <t>EIDI0307</t>
  </si>
  <si>
    <t>EIDI0308</t>
  </si>
  <si>
    <t>EIDI0313</t>
  </si>
  <si>
    <t>EIDI0324</t>
  </si>
  <si>
    <t>EIDI0325</t>
  </si>
  <si>
    <t>EIDI0328</t>
  </si>
  <si>
    <t>EIDI0332</t>
  </si>
  <si>
    <t>EIDI0335</t>
  </si>
  <si>
    <t>EIDI0338</t>
  </si>
  <si>
    <t>EIDI0340</t>
  </si>
  <si>
    <t>ECUG0348</t>
  </si>
  <si>
    <t>ELDR0309</t>
  </si>
  <si>
    <t>ELDR0313</t>
  </si>
  <si>
    <t>ELDR0325</t>
  </si>
  <si>
    <t>ELDR0326</t>
  </si>
  <si>
    <t>TLDR0302</t>
  </si>
  <si>
    <t>TACL0348</t>
  </si>
  <si>
    <t>ECUG0359</t>
  </si>
  <si>
    <t>EFAM0312</t>
  </si>
  <si>
    <t>ECUG0305</t>
  </si>
  <si>
    <t>EIDI0303</t>
  </si>
  <si>
    <t>EIDI0314</t>
  </si>
  <si>
    <t>EIDI0317</t>
  </si>
  <si>
    <t>EIDI0326</t>
  </si>
  <si>
    <t>EIDI0329</t>
  </si>
  <si>
    <t>TCUG0309</t>
  </si>
  <si>
    <t>Programación lineal</t>
  </si>
  <si>
    <t>Apreciación teatro musical</t>
  </si>
  <si>
    <t>Valores sociales en el arte</t>
  </si>
  <si>
    <t>Creación máscaras antifaces</t>
  </si>
  <si>
    <t>Arte exhibición curaduría mjus</t>
  </si>
  <si>
    <t>Ensamble musical Sax</t>
  </si>
  <si>
    <t>Ensamble musical</t>
  </si>
  <si>
    <t>Taller apreciación visual</t>
  </si>
  <si>
    <t>Taller percusiones ritmos afro</t>
  </si>
  <si>
    <t>Taller teatro Cine y TV</t>
  </si>
  <si>
    <t>Taller teatro clown</t>
  </si>
  <si>
    <t>Taller técnicas pint básica</t>
  </si>
  <si>
    <t>Géneros crítica cinematográfic</t>
  </si>
  <si>
    <t>Taller de producción Teatro Mu</t>
  </si>
  <si>
    <t>Taller de Producción de Teatro</t>
  </si>
  <si>
    <t>Tap</t>
  </si>
  <si>
    <t>Taller creación lit oratoria</t>
  </si>
  <si>
    <t>Visitas culturales</t>
  </si>
  <si>
    <t>Alta direcc empresa entr DEENN</t>
  </si>
  <si>
    <t>Formación audiencias DEENN</t>
  </si>
  <si>
    <t>Patrocini recauda fondos DEENN</t>
  </si>
  <si>
    <t>Laboratorio inv cuantitativa</t>
  </si>
  <si>
    <t>Métodos inv cuali etnográfica</t>
  </si>
  <si>
    <t>Métodos inv cuantitativa</t>
  </si>
  <si>
    <t>Mercado industria edit DEENN</t>
  </si>
  <si>
    <t>Taller relaciones interpersona</t>
  </si>
  <si>
    <t>Selección conserva alimentos</t>
  </si>
  <si>
    <t>Práctica Selecc conser aliment</t>
  </si>
  <si>
    <t>Alimentos funcionales INGLÉS</t>
  </si>
  <si>
    <t>Actos comer soc mercantiles</t>
  </si>
  <si>
    <t>Derechos humanos fund(Línea)</t>
  </si>
  <si>
    <t>Derecho int público(Inglés)</t>
  </si>
  <si>
    <t>Derecho prop intelect(Inglés)</t>
  </si>
  <si>
    <t>Medios alt sol conf(Línea)</t>
  </si>
  <si>
    <t>Seguridad social</t>
  </si>
  <si>
    <t>Competencia económica</t>
  </si>
  <si>
    <t>Patrocinios recauda fondos</t>
  </si>
  <si>
    <t>Curling</t>
  </si>
  <si>
    <t>Esports **LLEVAR LAPTOP</t>
  </si>
  <si>
    <t>Esports **LEVAR LAPTOP</t>
  </si>
  <si>
    <t>Tenis mesa</t>
  </si>
  <si>
    <t>Estilismo moda</t>
  </si>
  <si>
    <t>Conducta consumidor</t>
  </si>
  <si>
    <t>Inteligen Artif siglo XXI NTE</t>
  </si>
  <si>
    <t>Inteligencia emocional NTE</t>
  </si>
  <si>
    <t>Superhéro nuestra cult NTE</t>
  </si>
  <si>
    <t>Nazismo Arte cine y prop NTE</t>
  </si>
  <si>
    <t>Historia del Holocausto NTE</t>
  </si>
  <si>
    <t>Familia, retos y perspec NTE</t>
  </si>
  <si>
    <t>Noviazgo, comprom y matri. NTE</t>
  </si>
  <si>
    <t>Relación de pareja y vida NTE</t>
  </si>
  <si>
    <t>Relación pareja vida</t>
  </si>
  <si>
    <t>Muerte sentido trascenden NTE</t>
  </si>
  <si>
    <t>Desarrollo habilidad direc NTE</t>
  </si>
  <si>
    <t>Fund admon empre fam NTE</t>
  </si>
  <si>
    <t>Voces femeninas en hist Mex Nt</t>
  </si>
  <si>
    <t>Mujer, genero cultura SUR</t>
  </si>
  <si>
    <t>Ciclo vida judaísmo NTE</t>
  </si>
  <si>
    <t>Secretos y mística judía 1</t>
  </si>
  <si>
    <t>Secretos y mística judía 2</t>
  </si>
  <si>
    <t>Prevención de adicciones NTE</t>
  </si>
  <si>
    <t>Tall elección selec pareja NTE</t>
  </si>
  <si>
    <t>Teología del cuerpo NTE</t>
  </si>
  <si>
    <t>Descubrien el yo en mi NTE</t>
  </si>
  <si>
    <t>Taller de RESILIENCIA NTE</t>
  </si>
  <si>
    <t>Designing your life NTE</t>
  </si>
  <si>
    <t>Desci. etic. en gest corpo NTE</t>
  </si>
  <si>
    <t>T Incorpo efecti mundo lab NTE</t>
  </si>
  <si>
    <t>Hist ant Oriente Egipto</t>
  </si>
  <si>
    <t>Hist ant Meso Precla clásico</t>
  </si>
  <si>
    <t>Introducción bioingeniería</t>
  </si>
  <si>
    <t>Infraestructura hospitalaria</t>
  </si>
  <si>
    <t>Hidrología</t>
  </si>
  <si>
    <t>Innova tecnológica(LÍN-INGLÉS)</t>
  </si>
  <si>
    <t>Seguridad higiene ind</t>
  </si>
  <si>
    <t>Descubriendo universo</t>
  </si>
  <si>
    <t>Alemán electivo I</t>
  </si>
  <si>
    <t>Alemán electivo II</t>
  </si>
  <si>
    <t>Chino mandarín I</t>
  </si>
  <si>
    <t>Chino mandarín II</t>
  </si>
  <si>
    <t>Conversación francés</t>
  </si>
  <si>
    <t>Francés I</t>
  </si>
  <si>
    <t>Francés II</t>
  </si>
  <si>
    <t>Italiano I</t>
  </si>
  <si>
    <t>Latín I</t>
  </si>
  <si>
    <t>Lenguaje signos</t>
  </si>
  <si>
    <t>Náhuatl I</t>
  </si>
  <si>
    <t>Portugués I</t>
  </si>
  <si>
    <t>Historia crítica aprecia artes</t>
  </si>
  <si>
    <t>Habilid compet liderazgo perso</t>
  </si>
  <si>
    <t>Oportunidades gener nvos negoc</t>
  </si>
  <si>
    <t>Deporte profesión empresa</t>
  </si>
  <si>
    <t>Inducc tempr práct prof médica</t>
  </si>
  <si>
    <t>Altius</t>
  </si>
  <si>
    <t>Taller Genérico Liderazgo M16</t>
  </si>
  <si>
    <t>Psicología social</t>
  </si>
  <si>
    <t>Psicología positiva</t>
  </si>
  <si>
    <t>Gestión redes alianzas intsec</t>
  </si>
  <si>
    <t>Derechos humanos</t>
  </si>
  <si>
    <t>Cultura gastronómica México</t>
  </si>
  <si>
    <t>Fundamentos cata vinos</t>
  </si>
  <si>
    <t>Sustentabilidad turismo</t>
  </si>
  <si>
    <t>Protocolo etiqueta Inglés</t>
  </si>
  <si>
    <t>Revenue management</t>
  </si>
  <si>
    <t>Taller pintura</t>
  </si>
  <si>
    <t>Danza Contemporánea</t>
  </si>
  <si>
    <t>Formación audiencias DEENS</t>
  </si>
  <si>
    <t>Métodos análisis contenid S</t>
  </si>
  <si>
    <t>Sociología com entretenimie S</t>
  </si>
  <si>
    <t>Cine club S</t>
  </si>
  <si>
    <t>Selección conserva aliment-sur</t>
  </si>
  <si>
    <t>Práctica Selec conser alim-sur</t>
  </si>
  <si>
    <t>Contabilidad aplicada derecho</t>
  </si>
  <si>
    <t>Derecho int públicoINGLÉS</t>
  </si>
  <si>
    <t>Color(1)</t>
  </si>
  <si>
    <t>Caligrafía</t>
  </si>
  <si>
    <t>Fotografía digital</t>
  </si>
  <si>
    <t>Admon procesos cambio</t>
  </si>
  <si>
    <t>Inteligen Artif siglo XXI SUR</t>
  </si>
  <si>
    <t>Inteligencia emocional SUR</t>
  </si>
  <si>
    <t>Superhéro dentro nuest cul SUR</t>
  </si>
  <si>
    <t>Pensamiento desp Auschwitz SUR</t>
  </si>
  <si>
    <t>Noviazgo, comprom y matri. SUR</t>
  </si>
  <si>
    <t>Relación de pareja y vida SUR</t>
  </si>
  <si>
    <t>Sexualidad y afectividad SUR</t>
  </si>
  <si>
    <t>Prevención de adicciones SUR</t>
  </si>
  <si>
    <t>Descubrien el yo en mi SUR</t>
  </si>
  <si>
    <t>Taller de RESILIENCIA SUR</t>
  </si>
  <si>
    <t>Perdón en tiempos violenciaSUR</t>
  </si>
  <si>
    <t>Comunicación y retórica</t>
  </si>
  <si>
    <t>Alemán electivo III</t>
  </si>
  <si>
    <t>Conversación inglés</t>
  </si>
  <si>
    <t>English academic purposes</t>
  </si>
  <si>
    <t>Francés III</t>
  </si>
  <si>
    <t>Italiano II</t>
  </si>
  <si>
    <t>Foto Culinaria</t>
  </si>
  <si>
    <t>ASGL, CAAD, CAD, NEGO</t>
  </si>
  <si>
    <t>ASGL, CSAL, CSLD, NEGO</t>
  </si>
  <si>
    <t>ASGL, CSAL, CSLD, INCE, INGE, NEGO</t>
  </si>
  <si>
    <t>ASGL, CJSO, CJYS, ESGA</t>
  </si>
  <si>
    <t>ASGL, CJSO, CJYS, NEGO</t>
  </si>
  <si>
    <t>ASGL, INCE, INGE, NEGO</t>
  </si>
  <si>
    <t>ASGL, CAAD, CAD, INCE, INGE</t>
  </si>
  <si>
    <t>22CA03</t>
  </si>
  <si>
    <t>22CA01</t>
  </si>
  <si>
    <t>22CA04</t>
  </si>
  <si>
    <t>22B11</t>
  </si>
  <si>
    <t>22A015</t>
  </si>
  <si>
    <t>22A08</t>
  </si>
  <si>
    <t>22B12A</t>
  </si>
  <si>
    <t>22CA02</t>
  </si>
  <si>
    <t>22A014</t>
  </si>
  <si>
    <t>17A45</t>
  </si>
  <si>
    <t>22B10</t>
  </si>
  <si>
    <t>22A07</t>
  </si>
  <si>
    <t>15A01</t>
  </si>
  <si>
    <t>ZOOM</t>
  </si>
  <si>
    <t>17A92</t>
  </si>
  <si>
    <t>17A82</t>
  </si>
  <si>
    <t>17A88</t>
  </si>
  <si>
    <t>17A86</t>
  </si>
  <si>
    <t>EDIF8</t>
  </si>
  <si>
    <t>8L1BC</t>
  </si>
  <si>
    <t>BASQUET 1</t>
  </si>
  <si>
    <t>F SOCCER 1</t>
  </si>
  <si>
    <t>BIBLIO</t>
  </si>
  <si>
    <t>BIBLIOITIC</t>
  </si>
  <si>
    <t>SDING1</t>
  </si>
  <si>
    <t>SDMED1</t>
  </si>
  <si>
    <t>T2-04S CS</t>
  </si>
  <si>
    <t>T2-34S CS</t>
  </si>
  <si>
    <t>T2-27N CS</t>
  </si>
  <si>
    <t>T3-23S CS</t>
  </si>
  <si>
    <t>T2-03N CS</t>
  </si>
  <si>
    <t>T2-36S CS</t>
  </si>
  <si>
    <t>T1-33 S CS</t>
  </si>
  <si>
    <t>T1-26 S CS</t>
  </si>
  <si>
    <t>T1-21 S CS</t>
  </si>
  <si>
    <t>T1-27 S CS</t>
  </si>
  <si>
    <t>T3-25S CS</t>
  </si>
  <si>
    <t>VOLEIBOL-P</t>
  </si>
  <si>
    <t>T2-28N CS</t>
  </si>
  <si>
    <t>T3-SCOMC01</t>
  </si>
  <si>
    <t>T3-31S CS</t>
  </si>
  <si>
    <t>T3-31N CS</t>
  </si>
  <si>
    <t>T1-03 N CS</t>
  </si>
  <si>
    <t>T1-04 S CS</t>
  </si>
  <si>
    <t>T3-34N CS</t>
  </si>
  <si>
    <t>T1-04 N CS</t>
  </si>
  <si>
    <t>T1-03 S CS</t>
  </si>
  <si>
    <t>T3-21N CS</t>
  </si>
  <si>
    <t>T3-35N CS</t>
  </si>
  <si>
    <t>T3-36N CS</t>
  </si>
  <si>
    <t>T2-26N CS</t>
  </si>
  <si>
    <t>T1-26 N CS</t>
  </si>
  <si>
    <t>T2-21S CS</t>
  </si>
  <si>
    <t>T3-33N CS</t>
  </si>
  <si>
    <t>T3-35S CS</t>
  </si>
  <si>
    <t>T3-32S CS</t>
  </si>
  <si>
    <t>T3-32N CS</t>
  </si>
  <si>
    <t>T3-23N CS</t>
  </si>
  <si>
    <t>T3-24S CS</t>
  </si>
  <si>
    <t>T3-24N CS</t>
  </si>
  <si>
    <t>T1-24 S CS</t>
  </si>
  <si>
    <t>T1-32 N CS</t>
  </si>
  <si>
    <t>T3-ENOLOG</t>
  </si>
  <si>
    <t>T3-COC "B"</t>
  </si>
  <si>
    <r>
      <t xml:space="preserve">Este catálogo te permite visualizar la oferta general de asignaturas y talleres electivos del Bloque Electivo Anáhuac (BEA).
Tiene la finalidad de facilitarte el proceso de búsqueda y selección de estas asignaturas y talleres </t>
    </r>
    <r>
      <rPr>
        <b/>
        <u/>
        <sz val="14"/>
        <color rgb="FFFF5900"/>
        <rFont val="Arial Narrow"/>
        <family val="2"/>
      </rPr>
      <t>utilizando los filtros que se encuentran en el título de cada columna</t>
    </r>
    <r>
      <rPr>
        <b/>
        <sz val="14"/>
        <color rgb="FFFF5900"/>
        <rFont val="Arial Narrow"/>
        <family val="2"/>
      </rPr>
      <t xml:space="preserve">. 
Da clic en la flecha invertida para que se muestren las opciones y puedas seleccionar únicamente la(s) de tu interés; puedes buscar por campus, escuela que la oferta, nombre de la matería, clave, NRC, días de clase y horario.
Podrás conocer las características de las materias, como su descripción, si es asignatura o taller, el bloque al que abona, el número de créditos y el atributo.
Te sugerimos elegir asignaturas y talleres de diversas áreas para complementar y favorecer tu formación integral. </t>
    </r>
  </si>
  <si>
    <r>
      <t>Periodo Agosto - Diciembre 2025 (</t>
    </r>
    <r>
      <rPr>
        <sz val="14"/>
        <color theme="1"/>
        <rFont val="Arial Narrow"/>
        <family val="2"/>
      </rPr>
      <t>202560</t>
    </r>
    <r>
      <rPr>
        <b/>
        <sz val="14"/>
        <color theme="1"/>
        <rFont val="Arial Narrow"/>
        <family val="2"/>
      </rPr>
      <t>)
Campus Norte y Sur</t>
    </r>
  </si>
  <si>
    <t>12:54</t>
  </si>
  <si>
    <t>10:00</t>
  </si>
  <si>
    <t>17267</t>
  </si>
  <si>
    <t>3</t>
  </si>
  <si>
    <t>BIE</t>
  </si>
  <si>
    <t>TBIE</t>
  </si>
  <si>
    <t>Taller culinario</t>
  </si>
  <si>
    <t>TCUG0409</t>
  </si>
  <si>
    <t>BEA_2025-10_Materias_BIE.xlsx</t>
  </si>
  <si>
    <t>15:54</t>
  </si>
  <si>
    <t>13:00</t>
  </si>
  <si>
    <t>17255</t>
  </si>
  <si>
    <t>9009</t>
  </si>
  <si>
    <t>09:57</t>
  </si>
  <si>
    <t>08:30</t>
  </si>
  <si>
    <t>13076</t>
  </si>
  <si>
    <t>Intr cultura vino consumo resp</t>
  </si>
  <si>
    <t>TCUG0406</t>
  </si>
  <si>
    <t>18:54</t>
  </si>
  <si>
    <t>16:00</t>
  </si>
  <si>
    <t>13041</t>
  </si>
  <si>
    <t>13037</t>
  </si>
  <si>
    <t>11:24</t>
  </si>
  <si>
    <t>13033</t>
  </si>
  <si>
    <t>14:24</t>
  </si>
  <si>
    <t>11:30</t>
  </si>
  <si>
    <t>13031</t>
  </si>
  <si>
    <t>18:57</t>
  </si>
  <si>
    <t>17:30</t>
  </si>
  <si>
    <t>13375</t>
  </si>
  <si>
    <t>17:27</t>
  </si>
  <si>
    <t>13369</t>
  </si>
  <si>
    <t>14:27</t>
  </si>
  <si>
    <t>13358</t>
  </si>
  <si>
    <t>21:54</t>
  </si>
  <si>
    <t>19:00</t>
  </si>
  <si>
    <t>10827</t>
  </si>
  <si>
    <t>6</t>
  </si>
  <si>
    <t xml:space="preserve">Asignatura Electiva Libre de la División de Negocios </t>
  </si>
  <si>
    <t>BEA_2025-10_Materias_BEA_2016.xlsx</t>
  </si>
  <si>
    <t>17266</t>
  </si>
  <si>
    <t>Reconocerás la verdad como fin de la inteligencia y opta por ella como garantía de acierto en la acción. Aplicarás principios éticos en su desempeño profesional y en sus relaciones interpersonales. Buscarás el sentido trascendente de la vida y el desarrollo del liderazgo para el servicio a los demás.</t>
  </si>
  <si>
    <t>17256</t>
  </si>
  <si>
    <t>10814</t>
  </si>
  <si>
    <t>Al evaluar que los recursos naturales y culturales de un país, región ó lugar conforman su identidad y diversidad, permite estimar la factibilidad y el potencial turístico de la zona considerando además la participación de las comunidades receptoras de los destinos, el alumno podrá definir y evaluar programas, acciones y proyectos con una actitud de responsabilidad ética al identificar los impactos sociales, culturales, económicos y ambientales que la propia actividad turística genera en los diversos espacios con una profunda reflexión y orientación hacia el desarrollo sustentable</t>
  </si>
  <si>
    <t>9103</t>
  </si>
  <si>
    <t>15544</t>
  </si>
  <si>
    <t>Comprenderás la importancia del periodismo gastronómico en la actualidad, Informarás al público con responsabilidad, manejandola información de una manera eficiente, dinámica y entretenida, mientras realizas el trabajo del periodístico, con una estructura del lenguaje que corresponde a la especialidad.</t>
  </si>
  <si>
    <t>Periodismo gastronómico</t>
  </si>
  <si>
    <t>13077</t>
  </si>
  <si>
    <t>13073</t>
  </si>
  <si>
    <t>13039</t>
  </si>
  <si>
    <t>13034</t>
  </si>
  <si>
    <t>13029</t>
  </si>
  <si>
    <t>9102</t>
  </si>
  <si>
    <t>15868</t>
  </si>
  <si>
    <t>Identificar las buenas maneras  y costumbres de comportamiento, comunicación y acción en situaciones empresariales.</t>
  </si>
  <si>
    <t>Protocolo etiqueta</t>
  </si>
  <si>
    <t>9107</t>
  </si>
  <si>
    <t>15845</t>
  </si>
  <si>
    <t>09:54</t>
  </si>
  <si>
    <t>07:00</t>
  </si>
  <si>
    <t>15831</t>
  </si>
  <si>
    <t>12:57</t>
  </si>
  <si>
    <t>12874</t>
  </si>
  <si>
    <t>4</t>
  </si>
  <si>
    <t>Conocerá los fundamentos enológicos, evaluará las caracteristicas generales de los diferentes  estilos de vino y desarrollará habilidades de servicio y manejo del vino que le permite promover la cata y el meridaje apreciándolo de manera responsable y contribuyendo a la formación cultural.</t>
  </si>
  <si>
    <t>9101</t>
  </si>
  <si>
    <t>15034</t>
  </si>
  <si>
    <t>12864</t>
  </si>
  <si>
    <t>11:27</t>
  </si>
  <si>
    <t>12877</t>
  </si>
  <si>
    <t>13381</t>
  </si>
  <si>
    <t>13374</t>
  </si>
  <si>
    <t>13363</t>
  </si>
  <si>
    <t>17411</t>
  </si>
  <si>
    <t>Taller culinario Foto Culinari</t>
  </si>
  <si>
    <t>BEA_2024-60_Materias_BEA_2016.xlsx</t>
  </si>
  <si>
    <t>17403</t>
  </si>
  <si>
    <t>Taller culin Intro cultu vino</t>
  </si>
  <si>
    <t>T3-26S CS</t>
  </si>
  <si>
    <t>12535</t>
  </si>
  <si>
    <t>Sustentabilidad turismo - ING</t>
  </si>
  <si>
    <t>12530</t>
  </si>
  <si>
    <t xml:space="preserve">Aprovechar integramente y desarrollar los diferentes recursos de un spa, promoviendo el mejoramiento del mercado interno y de los diferentes mercados externos, bajo los estándaresde responsabilidadsocial y principios éticos. </t>
  </si>
  <si>
    <t>Operacion SPA</t>
  </si>
  <si>
    <t>T3-COC "A"</t>
  </si>
  <si>
    <t>12129</t>
  </si>
  <si>
    <t>Protocolo etiqueta - INGLES</t>
  </si>
  <si>
    <t>16414</t>
  </si>
  <si>
    <t>16411</t>
  </si>
  <si>
    <t>16398</t>
  </si>
  <si>
    <t>16375</t>
  </si>
  <si>
    <t>16342</t>
  </si>
  <si>
    <t>16308</t>
  </si>
  <si>
    <t>16075</t>
  </si>
  <si>
    <t>16064</t>
  </si>
  <si>
    <t>15907</t>
  </si>
  <si>
    <t xml:space="preserve">Asignatura Electiva Libre de la división de negocios </t>
  </si>
  <si>
    <t>Tecnología turismo RS</t>
  </si>
  <si>
    <t>15829</t>
  </si>
  <si>
    <t>Tecnolog turismo SOLO TURISMO</t>
  </si>
  <si>
    <t>9105</t>
  </si>
  <si>
    <t>13117</t>
  </si>
  <si>
    <t>13091</t>
  </si>
  <si>
    <t>Protocolo etiqueta INGLÉS</t>
  </si>
  <si>
    <t>9005</t>
  </si>
  <si>
    <t>9111</t>
  </si>
  <si>
    <t>13069</t>
  </si>
  <si>
    <t>Analizar el impacto económico y social  del turismo  de negocios y sus implicaciones positivas ynegativas en el desarrollo del destino.</t>
  </si>
  <si>
    <t>Eventos congresos convenciones</t>
  </si>
  <si>
    <t>13065</t>
  </si>
  <si>
    <t>12970</t>
  </si>
  <si>
    <t>12698</t>
  </si>
  <si>
    <t>15:57</t>
  </si>
  <si>
    <t>14:30</t>
  </si>
  <si>
    <t>17983</t>
  </si>
  <si>
    <t>BEA_2024-10_Materias_BIE.xlsx</t>
  </si>
  <si>
    <t>17003</t>
  </si>
  <si>
    <t>15619</t>
  </si>
  <si>
    <t>15617</t>
  </si>
  <si>
    <t>15615</t>
  </si>
  <si>
    <t>20:27</t>
  </si>
  <si>
    <t>15612</t>
  </si>
  <si>
    <t>15610</t>
  </si>
  <si>
    <t>15608</t>
  </si>
  <si>
    <t>15606</t>
  </si>
  <si>
    <t>15603</t>
  </si>
  <si>
    <t>T3-34S CS</t>
  </si>
  <si>
    <t>17:24</t>
  </si>
  <si>
    <t>15426</t>
  </si>
  <si>
    <t>BEA_2024-10_Materias_BEA_2016.xlsx</t>
  </si>
  <si>
    <t>T3-36S CS</t>
  </si>
  <si>
    <t>08:27</t>
  </si>
  <si>
    <t>15586</t>
  </si>
  <si>
    <t xml:space="preserve"> Asignatura Electiva Libre pertenece a la División de  Negocios Comprenderás los lineamientos de la dieta correcta, así como los nutrimentos y aquellos factores relacionados con la alimentación</t>
  </si>
  <si>
    <t>15585</t>
  </si>
  <si>
    <t>15583</t>
  </si>
  <si>
    <t>LAB VANGUA</t>
  </si>
  <si>
    <t>15580</t>
  </si>
  <si>
    <t>15394</t>
  </si>
  <si>
    <t>15381</t>
  </si>
  <si>
    <t>15038</t>
  </si>
  <si>
    <t>Sistemas calidad cert turismo</t>
  </si>
  <si>
    <t>13769</t>
  </si>
  <si>
    <t>17985</t>
  </si>
  <si>
    <t>17004</t>
  </si>
  <si>
    <t>15833</t>
  </si>
  <si>
    <t>15621</t>
  </si>
  <si>
    <t>15618</t>
  </si>
  <si>
    <t>15616</t>
  </si>
  <si>
    <t>15614</t>
  </si>
  <si>
    <t>15611</t>
  </si>
  <si>
    <t>15609</t>
  </si>
  <si>
    <t>15607</t>
  </si>
  <si>
    <t>15605</t>
  </si>
  <si>
    <t>15370</t>
  </si>
  <si>
    <t>SDTUR1</t>
  </si>
  <si>
    <t>15305</t>
  </si>
  <si>
    <t>15286</t>
  </si>
  <si>
    <t>14048</t>
  </si>
  <si>
    <t>Tecnología turismo</t>
  </si>
  <si>
    <t>14038</t>
  </si>
  <si>
    <t>13905</t>
  </si>
  <si>
    <t>13771</t>
  </si>
  <si>
    <t>9110</t>
  </si>
  <si>
    <t>13440</t>
  </si>
  <si>
    <t>13438</t>
  </si>
  <si>
    <t>13433</t>
  </si>
  <si>
    <t>13423</t>
  </si>
  <si>
    <t>5003</t>
  </si>
  <si>
    <t>15490</t>
  </si>
  <si>
    <t>Desarrollarás su capacidad para trabajar en colaboración con profesionales de otras disciplinas. Complementarás su formación profesional con temas interdisciplinarios de vanguardia. Pondrás en práctica los conocimientos básicos de su profesión al relacionarlos con temas innovadores y en el desarrollo de nuevas ideas.</t>
  </si>
  <si>
    <t>ABIE</t>
  </si>
  <si>
    <t>Tem selec interdisciplinario C</t>
  </si>
  <si>
    <t>ITEC1404</t>
  </si>
  <si>
    <t>Todas las escuelas</t>
  </si>
  <si>
    <t>15525</t>
  </si>
  <si>
    <t>Tem selec interdisciplinario A</t>
  </si>
  <si>
    <t>ISOC1406</t>
  </si>
  <si>
    <t>5205</t>
  </si>
  <si>
    <t>15553</t>
  </si>
  <si>
    <t>13285</t>
  </si>
  <si>
    <t xml:space="preserve">Promoverás el surgimiento de alianzas como una solución de cooperación estratégica con los diversos sectores en beneficio de la población objeto. Promoverás la generación de valor agregado para cada uno de los actores o sectores que pertenecen a la alianza intersectorial para que salgan fortalecidos y continúen con la colaboración conjuta. </t>
  </si>
  <si>
    <t>13283</t>
  </si>
  <si>
    <t>17MAYA</t>
  </si>
  <si>
    <t>20:24</t>
  </si>
  <si>
    <t>13281</t>
  </si>
  <si>
    <t xml:space="preserve">Reconocerás las necesidades de integrar y hacer valer los derechos humanos fundamentales. Identificarás los elementos necesarios para la defensa y promoción de los derechos humanos. </t>
  </si>
  <si>
    <t>17911</t>
  </si>
  <si>
    <t>7004</t>
  </si>
  <si>
    <t>11509</t>
  </si>
  <si>
    <t xml:space="preserve">Enunciarás los conceptos rectores del derecho al medio ambiente sano. Explicarás la importancia de los organismos e instituciones que se dedican a proteger el medio ambiente. Identificarás las externalidades negativas para controla los impactos ambientales. Analizarás instrumentos de política pública referentes al medio ambiente y sus consecuencias. </t>
  </si>
  <si>
    <t>Derecho humano med amb</t>
  </si>
  <si>
    <t>11004</t>
  </si>
  <si>
    <t>14203</t>
  </si>
  <si>
    <t xml:space="preserve">Realizarás manuales contables para entidades no lucrativas. Interpretarás los estados financieros propios de las instituciones no lucrativas. Elaborarás balances generales, estados de actividades y estados de cambios acerca de la situación financiera de las instituciones no lucrativas. </t>
  </si>
  <si>
    <t>Contabilidad instituc no lucra</t>
  </si>
  <si>
    <t>7207</t>
  </si>
  <si>
    <t>16085</t>
  </si>
  <si>
    <t>Realizarás los análisis requeridos para establecer el papel de México como donante y receptor de fondos, a partir de las diferentes declaraciones, fuentes, tipos y modalidades del Sistema. Delimitarás la apertura de financiamiento internacional existente a partir de la contribución de las organizaciones de la sociedad civil en México y en el mundo.</t>
  </si>
  <si>
    <t>Financiamiento internacional</t>
  </si>
  <si>
    <t>16100</t>
  </si>
  <si>
    <t>16104</t>
  </si>
  <si>
    <t>5107</t>
  </si>
  <si>
    <t>16923</t>
  </si>
  <si>
    <t xml:space="preserve">Explicarpas los conceptos fundamentales sobre los derechos de autor en México. Analizarás las nociones fundamenrales acerca de la regulación jurídica de los derechos de autor en México, las distintas modalidades de las obras. Identificarás la problemática de las copias ilegales de obras protegidas por el derecho de autor. </t>
  </si>
  <si>
    <t>Propiedad intelectual</t>
  </si>
  <si>
    <t>16097</t>
  </si>
  <si>
    <t>16107</t>
  </si>
  <si>
    <t>18142</t>
  </si>
  <si>
    <t>Tem selec interdisciplinario B</t>
  </si>
  <si>
    <t>ISOC1407</t>
  </si>
  <si>
    <t>T1-27 N CS</t>
  </si>
  <si>
    <t>15545</t>
  </si>
  <si>
    <t>Explorarás el ámbito profesional, desarrollando habilidades y conocimientos prácticos que te prepararán para integrarte con éxito al mundo laboral.</t>
  </si>
  <si>
    <t>Acercamiento al mundo laboral</t>
  </si>
  <si>
    <t>13600</t>
  </si>
  <si>
    <t>Identificala cultura de las diferentes áreas geográficas para entender las diferencias dinámicas de un pueblo respecto a otro.2.Reconoce la existencia de diferentes culturas en el mundoy trataaspectos concernientes a la memoria histórica para explicar el presente de cada grupo.</t>
  </si>
  <si>
    <t>Identidad y cultura</t>
  </si>
  <si>
    <t>ISOC1409</t>
  </si>
  <si>
    <t>18141</t>
  </si>
  <si>
    <t>Geopolítica del siglo XXI</t>
  </si>
  <si>
    <t>ISOC1402</t>
  </si>
  <si>
    <t>15402</t>
  </si>
  <si>
    <t>Ciudades inteligentes</t>
  </si>
  <si>
    <t>ISOC1403</t>
  </si>
  <si>
    <t>15422</t>
  </si>
  <si>
    <t xml:space="preserve">Analizarás la demografía de su país para lograr un mejor entendimiento de su entorno. Analizarás desde diferentes perspectivas los fenómenos sociales y su impacto en los países y el mundo. </t>
  </si>
  <si>
    <t>Demografía y desarrollo</t>
  </si>
  <si>
    <t>ISOC1401</t>
  </si>
  <si>
    <t>5105</t>
  </si>
  <si>
    <t>16702</t>
  </si>
  <si>
    <t>5007</t>
  </si>
  <si>
    <t>21:57</t>
  </si>
  <si>
    <t>20:30</t>
  </si>
  <si>
    <t>16704</t>
  </si>
  <si>
    <t>12939</t>
  </si>
  <si>
    <t>5103</t>
  </si>
  <si>
    <t>12944</t>
  </si>
  <si>
    <t>12948</t>
  </si>
  <si>
    <t>12979</t>
  </si>
  <si>
    <t>12962</t>
  </si>
  <si>
    <t>12965</t>
  </si>
  <si>
    <t>Sistemas jurídicos globales</t>
  </si>
  <si>
    <t>ISOC1404</t>
  </si>
  <si>
    <t>5207</t>
  </si>
  <si>
    <t>12959</t>
  </si>
  <si>
    <t>12968</t>
  </si>
  <si>
    <t>12975</t>
  </si>
  <si>
    <t>12967</t>
  </si>
  <si>
    <t>5209</t>
  </si>
  <si>
    <t>17718</t>
  </si>
  <si>
    <t>12956</t>
  </si>
  <si>
    <t>Analizarás la importancia de las preguntas, teorías, evidencias y explicaciones, así como la interacción entre ellas, pars realizar la investigación reigurosa de un problema social global específico. Evaularás diversos contenidos digitales para distinguir en fuentes académicas y no académicas de información, con el propósito de valorar la confiablidad de las explicaciones causales que brindan.</t>
  </si>
  <si>
    <t>Lab innovac e impacto social</t>
  </si>
  <si>
    <t>ISOC1410</t>
  </si>
  <si>
    <t>17054</t>
  </si>
  <si>
    <t>Analizarás y desarrollaras propuestas de políticas económicas en materia de mercados regionales, para aplicarlas en las relaciones México-América del Norte. Utilizarás los factores económicos, sociales, políticos y culturales de los paises de la región como referentes para contextualizar la economía internacional de la región.</t>
  </si>
  <si>
    <t>América Norte</t>
  </si>
  <si>
    <t>T1-22 S CS</t>
  </si>
  <si>
    <t>17055</t>
  </si>
  <si>
    <t>Tener la capacidad de ejercer su profesión con una perspectiva histórica, crítica y ética, que le permita vigilar los derechos humanos, valorar y promover la democracia y favorecer el desarrollo social, como componentes esenciales del bien común y del respeto a la dignidad de la persona.</t>
  </si>
  <si>
    <t>Medio oriente África</t>
  </si>
  <si>
    <t>18358</t>
  </si>
  <si>
    <t>T1-23 N CS</t>
  </si>
  <si>
    <t>18357</t>
  </si>
  <si>
    <t xml:space="preserve">Identificarás las bases gerográficas, culturales e historicasque ahn dado forma a los entornos sociopolíticos actuales y explicarás los componentes institucionales de Rusion y las regiones del Cáucaso y Asía Central. </t>
  </si>
  <si>
    <t>Rusia, Cáucaso y Asia Cen</t>
  </si>
  <si>
    <t>15519</t>
  </si>
  <si>
    <t>Utilizarás los conceptos escenciales de la Seguridad internacional con un sentido para el análisis contemporáneo. Enunciarás los componentes de las agendas de seguridad internacional ligadas a la violencia y a la sustentabilidad. Reflexionarás situaciones específicas básicas de la agenda de Seguridad Nacional del Estado mexicano utilizando con base el marco teórico de la Seguridad Nacional.</t>
  </si>
  <si>
    <t>Seguridad Internacional</t>
  </si>
  <si>
    <t>15517</t>
  </si>
  <si>
    <t>Identificarás los conceptos que definen a la globalización, y su origen como un término descriptivo, así como sus límites como categoría de análisis. Identificarás los procesos que constituyen la globalización, y su relación con la evolución de la econimía mundial desde el iniciode la expansión mundial de las relaciones económicas, a partir del siglo XVI</t>
  </si>
  <si>
    <t>Globalización económica</t>
  </si>
  <si>
    <t>15513</t>
  </si>
  <si>
    <t xml:space="preserve">Analizarás las bases geográficas, culturales e históricas que han dado forma a los entornos sociopolíticos actuales de Europa. Explicarías los componentes institucionales que conforman los entornos sociopolíticos actuales de Europa. </t>
  </si>
  <si>
    <t>Europa</t>
  </si>
  <si>
    <t>15504</t>
  </si>
  <si>
    <t>Identificarás y compararás los grandes periodos de la política y la economía latinoamericana a partir de la crisis de 1929, con el propósito de conocer en líneas generales la realidad de cada pais subcontinente.</t>
  </si>
  <si>
    <t>América latina caribe</t>
  </si>
  <si>
    <t>15502</t>
  </si>
  <si>
    <t>15498</t>
  </si>
  <si>
    <t>16876</t>
  </si>
  <si>
    <t>16874</t>
  </si>
  <si>
    <t xml:space="preserve">Comprenderás que la civilización funciona con energía y que, por lo tanto, la crisis climático-energética, es necesariamente una crisis civilizatoria. Evaluarás las ventajas y desventajas de un sistema energético basado en combustibles fósiles y las contrasta con las ventajas y desventajas de un sistema energético basado en energías renovables. </t>
  </si>
  <si>
    <t>Cambi climátic transic energét</t>
  </si>
  <si>
    <t>ISOC1405</t>
  </si>
  <si>
    <t>16875</t>
  </si>
  <si>
    <t>15531</t>
  </si>
  <si>
    <t>15496</t>
  </si>
  <si>
    <t>15497</t>
  </si>
  <si>
    <t>15506</t>
  </si>
  <si>
    <t>15494</t>
  </si>
  <si>
    <t>15548</t>
  </si>
  <si>
    <t>15536</t>
  </si>
  <si>
    <t>16884</t>
  </si>
  <si>
    <t xml:space="preserve">Enunciarás los principios del desarrollo sustentable. Identificarás, desde los principios de sustentabilidad, las diferentes perspectivas y los desafíos de la problemática ambiental contemporánea global. </t>
  </si>
  <si>
    <t>Medio ambiente</t>
  </si>
  <si>
    <t>16885</t>
  </si>
  <si>
    <t>Reconocerás la importancia de la protección de los derechos humanos en sus diversas aplicaciones.</t>
  </si>
  <si>
    <t>Protección Derechos Humanos</t>
  </si>
  <si>
    <t>14516</t>
  </si>
  <si>
    <t>15475</t>
  </si>
  <si>
    <t>14549</t>
  </si>
  <si>
    <t>14532</t>
  </si>
  <si>
    <t>14526</t>
  </si>
  <si>
    <t>14000</t>
  </si>
  <si>
    <t>15466</t>
  </si>
  <si>
    <t>14008</t>
  </si>
  <si>
    <t>12628</t>
  </si>
  <si>
    <t>17247</t>
  </si>
  <si>
    <t>Reconoceras los fenomenos sociales más revelantes del medio en el que se desarrolla. Indentificarás las creencias culturales y sociales inmersas en la sociedad en la que se desenvuelve. Y así mismo, discutiras de manera critica y propositiva los fenómenos que surgen de la interacción social de los individuos.</t>
  </si>
  <si>
    <t>7006</t>
  </si>
  <si>
    <t>15631</t>
  </si>
  <si>
    <t>7105</t>
  </si>
  <si>
    <t>15625</t>
  </si>
  <si>
    <t>15552</t>
  </si>
  <si>
    <t>17658</t>
  </si>
  <si>
    <t>10556</t>
  </si>
  <si>
    <t xml:space="preserve">Identificarás las bases de la psicología positiva, las experiencias óptimas (flow), emociones positivas, aspiraciones y metas. Manejarás las fortalezas personales y las relaciones interpersonales positivas. Aplicarás los principios de la psicología positiva al ámbito laboral, educativo y de salud en general. </t>
  </si>
  <si>
    <t>10442</t>
  </si>
  <si>
    <t>15582</t>
  </si>
  <si>
    <t>15470</t>
  </si>
  <si>
    <t>15350</t>
  </si>
  <si>
    <t>7008</t>
  </si>
  <si>
    <t>15335</t>
  </si>
  <si>
    <t>15400</t>
  </si>
  <si>
    <t>12480</t>
  </si>
  <si>
    <t>12473</t>
  </si>
  <si>
    <t>12465</t>
  </si>
  <si>
    <t>7005</t>
  </si>
  <si>
    <t>13594</t>
  </si>
  <si>
    <t>12994</t>
  </si>
  <si>
    <t>12988</t>
  </si>
  <si>
    <t>17051</t>
  </si>
  <si>
    <t xml:space="preserve">Crearás estrategias de relaciones públicas basdas en compromiso y responsablidad del mensaje, en torno a la imagen y la comunicación al servicio de la sociedad. Responderás a los cambios del entorno con conciencia social gracias a su capacidad resolutiva y generación de ideas. </t>
  </si>
  <si>
    <t>Gest equipos lider estud II</t>
  </si>
  <si>
    <t>TLDR0408</t>
  </si>
  <si>
    <t>17049</t>
  </si>
  <si>
    <t>Expresión en Público</t>
  </si>
  <si>
    <t>TLDR0404</t>
  </si>
  <si>
    <t>T1-25 S CS</t>
  </si>
  <si>
    <t>17046</t>
  </si>
  <si>
    <t xml:space="preserve">Dsarrollarás las habilidades del pensamiento crítico reconociendo la importancia de formarse, en la era de la información, de acuerdo con la verdad. Aplicarás estrategías de análisis crítico a información procedente de divrsas fuentes para poder generar juicios de acuerdo al bien y a la verdad. </t>
  </si>
  <si>
    <t>Hab pensam toma de decisiones</t>
  </si>
  <si>
    <t>TLDR0413</t>
  </si>
  <si>
    <t>T3-21S CS</t>
  </si>
  <si>
    <t>17040</t>
  </si>
  <si>
    <t>Construiras una perspectiva y un perfil orientado al emprendimiento y a los negocios, que le permiten generar una inciativa y otivación personal en su proyecto de vida. Reconocerás los aspectos que implica emprender y sostener una empresa en la actualidad.</t>
  </si>
  <si>
    <t>TLDR0414</t>
  </si>
  <si>
    <t>17038</t>
  </si>
  <si>
    <t>16732</t>
  </si>
  <si>
    <t>Innovación en proyectos salud</t>
  </si>
  <si>
    <t>TLDR0411</t>
  </si>
  <si>
    <t>T1-21 N CS</t>
  </si>
  <si>
    <t>17358</t>
  </si>
  <si>
    <t>8102</t>
  </si>
  <si>
    <t>16705</t>
  </si>
  <si>
    <t>17034</t>
  </si>
  <si>
    <t xml:space="preserve">Comprenderás el valor de la dignidad de la persona humana para dar la respuesta a las necesidades actuales. Conocerás los objetivos de desarrollo sostenible para dar una respuesta real a las necesidades nacionales e internacionales. </t>
  </si>
  <si>
    <t>Transf perspectiva social</t>
  </si>
  <si>
    <t>TLDR0449</t>
  </si>
  <si>
    <t>17032</t>
  </si>
  <si>
    <t>5109</t>
  </si>
  <si>
    <t>17030</t>
  </si>
  <si>
    <t>17028</t>
  </si>
  <si>
    <t>7205</t>
  </si>
  <si>
    <t>17023</t>
  </si>
  <si>
    <t>11104</t>
  </si>
  <si>
    <t>17007</t>
  </si>
  <si>
    <t>7003</t>
  </si>
  <si>
    <t>17001</t>
  </si>
  <si>
    <t>16976</t>
  </si>
  <si>
    <t>5106</t>
  </si>
  <si>
    <t>16971</t>
  </si>
  <si>
    <t>17182</t>
  </si>
  <si>
    <t>16960</t>
  </si>
  <si>
    <t xml:space="preserve">Generarás un autoconocimiento estratégico con relación a sus habilidades en el arte y la cultura. Conocerás de manera general las disciplinas de las artes y la cultura para poder elegir las ramas artísticas que competen a su profesión. Desarrollarás habilidades de liderazgo con relación a su propia disciplina artística a través de proyectos artísticos con impacto social. </t>
  </si>
  <si>
    <t>Liderazgo para las artes</t>
  </si>
  <si>
    <t>TLDR0415</t>
  </si>
  <si>
    <t>8105</t>
  </si>
  <si>
    <t>Conocerás la interpretación y criterios para definir a una actividad como deporte, lo que le permite salir de su zona de confort, analizarás, cuestionarás y encontrarás áreas de oportunidad en programas de entrenamiento, competencias y prácticas de distintas disciplinas.</t>
  </si>
  <si>
    <t>Introd deporte y fundamentos</t>
  </si>
  <si>
    <t>TLDR0412</t>
  </si>
  <si>
    <t>17052</t>
  </si>
  <si>
    <t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t>
  </si>
  <si>
    <t>17050</t>
  </si>
  <si>
    <t>Expresión público</t>
  </si>
  <si>
    <t>17047</t>
  </si>
  <si>
    <t>T2-03S CS</t>
  </si>
  <si>
    <t>17045</t>
  </si>
  <si>
    <t>Defenderás los valores del humanismo cristiano en una relación de pareja, en tu interacción con otros y en debates con pares, y promoverás y favorecerás los patrones de comunicación y convivencia en una relación de pareja.</t>
  </si>
  <si>
    <t>realidad tercer sector</t>
  </si>
  <si>
    <t>17043</t>
  </si>
  <si>
    <t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t>
  </si>
  <si>
    <t>17041</t>
  </si>
  <si>
    <t>17039</t>
  </si>
  <si>
    <t>16733</t>
  </si>
  <si>
    <t>17360</t>
  </si>
  <si>
    <t>17124</t>
  </si>
  <si>
    <t>T1-32 S CS</t>
  </si>
  <si>
    <t>17116</t>
  </si>
  <si>
    <t xml:space="preserve">Identificarás la orientación filosófica de las diversas posiciones ante los dilemas éticos que se presenten en un contexto contemporáneo. Aplicarpas los principios de ética y de la bioética especificos a los diferentes problemas que se discuten desde una visión motivada de la dignidad y centralidad de la persona humana. </t>
  </si>
  <si>
    <t>Bioética universitarios</t>
  </si>
  <si>
    <t>ECUG0358</t>
  </si>
  <si>
    <t>T1-24 N CS</t>
  </si>
  <si>
    <t>16731</t>
  </si>
  <si>
    <t>Analizarás ampliamente la organización y el funcionamiento del sistema de salud de nuestro país.</t>
  </si>
  <si>
    <t>17246</t>
  </si>
  <si>
    <t>16950</t>
  </si>
  <si>
    <t>Registrarás el proceso creativo y la validación de ideas.</t>
  </si>
  <si>
    <t>Creación producción ideas</t>
  </si>
  <si>
    <t>ELDR0302</t>
  </si>
  <si>
    <t>17142</t>
  </si>
  <si>
    <t>16943</t>
  </si>
  <si>
    <t xml:space="preserve"> El comunicador Anáhuac, analizará el poder que los medios de comunicación masivos y las redes sociales, que tienen al impactar a las audiencias; promoviendo así, la conciencia reflexiva, que lleve al alumno a ser responsables de lo que genere en cualquier tipo de medio analógico o digital.</t>
  </si>
  <si>
    <t>cuarto poder impacto sociedad</t>
  </si>
  <si>
    <t>ECUG0313</t>
  </si>
  <si>
    <t>16729</t>
  </si>
  <si>
    <t>16727</t>
  </si>
  <si>
    <t>16724</t>
  </si>
  <si>
    <t>5110</t>
  </si>
  <si>
    <t>17122</t>
  </si>
  <si>
    <t>17121</t>
  </si>
  <si>
    <t>17120</t>
  </si>
  <si>
    <t>17035</t>
  </si>
  <si>
    <t>17033</t>
  </si>
  <si>
    <t>17031</t>
  </si>
  <si>
    <t>9008</t>
  </si>
  <si>
    <t>16685</t>
  </si>
  <si>
    <t>17029</t>
  </si>
  <si>
    <t>17026</t>
  </si>
  <si>
    <t>17011</t>
  </si>
  <si>
    <t>17006</t>
  </si>
  <si>
    <t>17000</t>
  </si>
  <si>
    <t>Elaboraras e interpretaras mensajes persuasivos.</t>
  </si>
  <si>
    <t>Oratoria y retórica</t>
  </si>
  <si>
    <t>ECUG0339</t>
  </si>
  <si>
    <t>16998</t>
  </si>
  <si>
    <t>Implementará acciones sociales, que logren beneficios en las comunidades más necesitadas; congruentes con el principio de solidaridad y responsabilidad social, y acordes a la misión institucional de respeto a los valores fundamentales y a la dignidad del ser humano.</t>
  </si>
  <si>
    <t>Sinergia gubernamental</t>
  </si>
  <si>
    <t>ELDR0321</t>
  </si>
  <si>
    <t>17A90</t>
  </si>
  <si>
    <t>16993</t>
  </si>
  <si>
    <t>Realizarás juicios de valor en defensa de la dignidad de la persona humana a través de la argumentación de una ética profesionalista que contradiga la injusticia social en un mundo globalizado.</t>
  </si>
  <si>
    <t>Admon proyect responsab social</t>
  </si>
  <si>
    <t>ESOC0301</t>
  </si>
  <si>
    <t>7103</t>
  </si>
  <si>
    <t>16991</t>
  </si>
  <si>
    <t>5108</t>
  </si>
  <si>
    <t>16989</t>
  </si>
  <si>
    <t>9211</t>
  </si>
  <si>
    <t>16681</t>
  </si>
  <si>
    <t>Cuidarás tu salud a través de una nutrición adecuada, una vida sana alejada de los vicios y adicciones.</t>
  </si>
  <si>
    <t>Proy deport impacto eco social</t>
  </si>
  <si>
    <t>EDPR0308</t>
  </si>
  <si>
    <t>5104</t>
  </si>
  <si>
    <t>16986</t>
  </si>
  <si>
    <t>16984</t>
  </si>
  <si>
    <t>5010</t>
  </si>
  <si>
    <t>16982</t>
  </si>
  <si>
    <t>Explorarás las oportunidades de negocio que existen en distintas ramas de la economía y evaluarás los factores que tienen influencia en el  mercado y generan oportunidades de negocio.</t>
  </si>
  <si>
    <t>5204</t>
  </si>
  <si>
    <t>16979</t>
  </si>
  <si>
    <t>16977</t>
  </si>
  <si>
    <t>16975</t>
  </si>
  <si>
    <t>16969</t>
  </si>
  <si>
    <t>Distinguir las caracteristicas fundamentales de los proyectos artísticos y su influencia social y cultural en elmundo.</t>
  </si>
  <si>
    <t>Proyecto artístico</t>
  </si>
  <si>
    <t>EACL0323</t>
  </si>
  <si>
    <t>16964</t>
  </si>
  <si>
    <t xml:space="preserve">Analizarás la expresión artísticas a través de un recorrido histórico y de diversos géneros, con el objetivo de valorar el arte de forma crítica como una manifestació de la busqueda del sentido existencial del hombre. </t>
  </si>
  <si>
    <t>16961</t>
  </si>
  <si>
    <t>7203</t>
  </si>
  <si>
    <t>16957</t>
  </si>
  <si>
    <t>16676</t>
  </si>
  <si>
    <t>17044</t>
  </si>
  <si>
    <t>Evaluarás la responsabilidad social de los diferentes sectores para tener una visión completa de lo que puede aportar cada uno. Analizarás significativamente los fundamentos, reglamentos y situación del tercer sector en el México de hoy para desarrollar proyectos de impacto que aporten soluciones concretas</t>
  </si>
  <si>
    <t>BAE</t>
  </si>
  <si>
    <t>Asignatrua</t>
  </si>
  <si>
    <t>ABAE</t>
  </si>
  <si>
    <t>La realidad del tercer sector</t>
  </si>
  <si>
    <t>ELDR0412</t>
  </si>
  <si>
    <t>BEA_2025-10_Materias_BAE_2025.xlsx</t>
  </si>
  <si>
    <t>17042</t>
  </si>
  <si>
    <t xml:space="preserve">Identificarás las habilidades que el líder empresarial necesita para impactar positivamente a nivel global. Utilizarás técnicas tecnológicas para generar un mayor impacto en la sociedad respetando la diversidad y creencias de la sociedad. </t>
  </si>
  <si>
    <t>Visión, mentalidad y liderazgo</t>
  </si>
  <si>
    <t>ELDR0430</t>
  </si>
  <si>
    <t>17123</t>
  </si>
  <si>
    <t>17048</t>
  </si>
  <si>
    <t xml:space="preserve">Conocerás los principios éticos y bioéticos para valorar y defneder la dignidad del hombre y una vida humana. Comparás las posturas de los diferentes autores vistos en clase desarrollando un pensamiento critico de su profesión. Desarrollarás una sensibilildad ética al evaluar decisiones con base en valores. </t>
  </si>
  <si>
    <t>Prin fund análisis casos bioét</t>
  </si>
  <si>
    <t>ELDR0423</t>
  </si>
  <si>
    <t>16730</t>
  </si>
  <si>
    <t>Induc tempra práct prof médica</t>
  </si>
  <si>
    <t>ELDR0409</t>
  </si>
  <si>
    <t>16948</t>
  </si>
  <si>
    <t xml:space="preserve">Fortalecerás sus habilidades para identificar oportunidades de negocios desde una perspectiva disruptiva. Generarás un modelo de negocio rentable aplicando los conocimientos previos. Evaluarás el impacto social de su proyecto realizado un análisis cualitativo y cuantitativo. </t>
  </si>
  <si>
    <t>Liderando proyectos creativos</t>
  </si>
  <si>
    <t>ELDR0413</t>
  </si>
  <si>
    <t>16938</t>
  </si>
  <si>
    <t>Evaluarás el impacto de los medios masivos de la comunicación, las redes sociales y los medios digitales en la sociedad para que tome conciencia de poder e influencia que tienen.</t>
  </si>
  <si>
    <t>Cuarto poder impacto sociedad</t>
  </si>
  <si>
    <t>ELDR0403</t>
  </si>
  <si>
    <t>16728</t>
  </si>
  <si>
    <t>16726</t>
  </si>
  <si>
    <t>17017</t>
  </si>
  <si>
    <t>17014</t>
  </si>
  <si>
    <t>17012</t>
  </si>
  <si>
    <t>16683</t>
  </si>
  <si>
    <t>Reconocerás la importancia del uso de metodologías para la toma de decisiones, en la ciencia de la salud de manera clínica y en la vida personal. Identificarás el panorama actual de los profesionales de la salud para una correcta toma de decisiones respecto a su carrera profesional.</t>
  </si>
  <si>
    <t>Hab profesional ciencias salud</t>
  </si>
  <si>
    <t>ELDR0407</t>
  </si>
  <si>
    <t>16999</t>
  </si>
  <si>
    <t xml:space="preserve">Conocerás y comprenderás las diversas fases en el diseño, desarrollo y ejecución del mensaje persuasivo. Aprenderás a ejecutar un discurso de acuerdo a las formas de la comunicación política y oratoria logrando convencer a su público. </t>
  </si>
  <si>
    <t>Oratoria comunicación política</t>
  </si>
  <si>
    <t>ELDR0418</t>
  </si>
  <si>
    <t>16995</t>
  </si>
  <si>
    <t>Entenderás el funcionamiento de la administración pública en la actualidad de nuestro país para poder participar de manera activa. Analizarás casos actuales de gestión pública para poder desarrollar propuestas en políticas públicas, de acuerdo a la realidad del país.</t>
  </si>
  <si>
    <t>ELDR0427</t>
  </si>
  <si>
    <t>16992</t>
  </si>
  <si>
    <t xml:space="preserve">Conocerás las distinas áreas que conforman un proyecto enfocado al tercer sector para lograr crear una iniciativa no solo financieramente viable, sino responsable con la sociedad y el medio ambiente. Generarás un proyecto de impacto que genere valor a la sociedad aplicando los conocimientos adquiridos en la asignatura de realidad del tercer sector. </t>
  </si>
  <si>
    <t>Adm proyectos de resp social</t>
  </si>
  <si>
    <t>ELDR0401</t>
  </si>
  <si>
    <t>16990</t>
  </si>
  <si>
    <t>16987</t>
  </si>
  <si>
    <t>16680</t>
  </si>
  <si>
    <t xml:space="preserve">Identificarás las oportunidades de negocio en el deporte analizando las tendencias nacionales e internacionales. Desarrollarás una idea de negocio innovadora enotrno al deporte generado un modelo de negocio rentable con impacto social. </t>
  </si>
  <si>
    <t>Proy depor impac económ social</t>
  </si>
  <si>
    <t>ELDR0425</t>
  </si>
  <si>
    <t>16985</t>
  </si>
  <si>
    <t>16983</t>
  </si>
  <si>
    <t>16981</t>
  </si>
  <si>
    <t>Evaluarás los factores que tienen influencia en el mercado y generan oportunidades de negocio para desarrollar sus propias ideas y propuestas de negocios.</t>
  </si>
  <si>
    <t>Oport generar nuevos negocios</t>
  </si>
  <si>
    <t>ELDR0417</t>
  </si>
  <si>
    <t>16978</t>
  </si>
  <si>
    <t>16966</t>
  </si>
  <si>
    <t>Aplicarás las técnicas básicas para el elaboración de proyectos artísticos multidisciplinarios. Expresarás ideas claras relacionadas con un valor universal a través de una creación artística en un trabajo colaborativo. Realizarás proyectos artísticos a través de los conocimientos de planeación, producción, promoción, presupuestos, administración adquiridos en la materia.</t>
  </si>
  <si>
    <t>Proyecto CULMEN</t>
  </si>
  <si>
    <t>ELDR0424</t>
  </si>
  <si>
    <t>16963</t>
  </si>
  <si>
    <t xml:space="preserve">Analizarás épocas, artistas, géneros que han trascendido en la historia del arte para conocer el desarrollo de las artes y su impacto en la sociedad. Distinguirás las caracteristicas de los estilos artísticos y de las obras de arte con el fin desarrollar su estilo personal. Establecerás los fundamentos para la valoración y crítica de las artes. </t>
  </si>
  <si>
    <t>Hist crítica apreciación artes</t>
  </si>
  <si>
    <t>ELDR0408</t>
  </si>
  <si>
    <t>16952</t>
  </si>
  <si>
    <t>17513</t>
  </si>
  <si>
    <t>T2-31S CS</t>
  </si>
  <si>
    <t>16016</t>
  </si>
  <si>
    <t>16014</t>
  </si>
  <si>
    <t>16009</t>
  </si>
  <si>
    <t>16004</t>
  </si>
  <si>
    <t>15995</t>
  </si>
  <si>
    <t>5206</t>
  </si>
  <si>
    <t>15989</t>
  </si>
  <si>
    <t>15986</t>
  </si>
  <si>
    <t>9109</t>
  </si>
  <si>
    <t>15983</t>
  </si>
  <si>
    <t>15978</t>
  </si>
  <si>
    <t>15976</t>
  </si>
  <si>
    <t>15974</t>
  </si>
  <si>
    <t>5112</t>
  </si>
  <si>
    <t>15972</t>
  </si>
  <si>
    <t>15970</t>
  </si>
  <si>
    <t>17109</t>
  </si>
  <si>
    <t>15966</t>
  </si>
  <si>
    <t>15962</t>
  </si>
  <si>
    <t>15959</t>
  </si>
  <si>
    <t>15955</t>
  </si>
  <si>
    <t>15952</t>
  </si>
  <si>
    <t>15948</t>
  </si>
  <si>
    <t>15945</t>
  </si>
  <si>
    <t>15943</t>
  </si>
  <si>
    <t>11110</t>
  </si>
  <si>
    <t>15941</t>
  </si>
  <si>
    <t>15936</t>
  </si>
  <si>
    <t>15934</t>
  </si>
  <si>
    <t>8101</t>
  </si>
  <si>
    <t>15931</t>
  </si>
  <si>
    <t>15926</t>
  </si>
  <si>
    <t>15923</t>
  </si>
  <si>
    <t>Formación dentro del área de la actividad física y el deporte para la aplicación de sus bondades dentro de la vida profesional, la empresa y sus distintas áreas.</t>
  </si>
  <si>
    <t>17508</t>
  </si>
  <si>
    <t>BEA_2024-60_Materias_BAE_2025.xlsx</t>
  </si>
  <si>
    <t>16011</t>
  </si>
  <si>
    <t>15999</t>
  </si>
  <si>
    <t>15997</t>
  </si>
  <si>
    <t>15996</t>
  </si>
  <si>
    <t>15993</t>
  </si>
  <si>
    <t>15971</t>
  </si>
  <si>
    <t>15968</t>
  </si>
  <si>
    <t>15953</t>
  </si>
  <si>
    <t>15950</t>
  </si>
  <si>
    <t>15946</t>
  </si>
  <si>
    <t>15944</t>
  </si>
  <si>
    <t>11105</t>
  </si>
  <si>
    <t>15939</t>
  </si>
  <si>
    <t>15937</t>
  </si>
  <si>
    <t>15935</t>
  </si>
  <si>
    <t>15932</t>
  </si>
  <si>
    <t>15921</t>
  </si>
  <si>
    <t xml:space="preserve">Conoceras el devenir histórico del deporte en nuestro país, comprendiendo el por qué de su realidad. Valorarás las distintas facetas del desarrollo deportivo del atleta de alto rendimiento, para dar prioridad al desarrollo del mismo. Aplicarás tus fortalezas y trabajarás en sus debilidades para presentar un mejor perfil. </t>
  </si>
  <si>
    <t>Deporte, empresa y profesión</t>
  </si>
  <si>
    <t>ELDR0404</t>
  </si>
  <si>
    <t>16179</t>
  </si>
  <si>
    <t>17988</t>
  </si>
  <si>
    <t>16178</t>
  </si>
  <si>
    <t>16243</t>
  </si>
  <si>
    <t>16176</t>
  </si>
  <si>
    <t>16913</t>
  </si>
  <si>
    <t>16607</t>
  </si>
  <si>
    <t>8107</t>
  </si>
  <si>
    <t>16362</t>
  </si>
  <si>
    <t>11008</t>
  </si>
  <si>
    <t>16165</t>
  </si>
  <si>
    <t>7108</t>
  </si>
  <si>
    <t>16163</t>
  </si>
  <si>
    <t>17202</t>
  </si>
  <si>
    <t>9203</t>
  </si>
  <si>
    <t>17200</t>
  </si>
  <si>
    <t>17198</t>
  </si>
  <si>
    <t>17242</t>
  </si>
  <si>
    <t>17196</t>
  </si>
  <si>
    <t>11006</t>
  </si>
  <si>
    <t>16917</t>
  </si>
  <si>
    <t>16916</t>
  </si>
  <si>
    <t>5008</t>
  </si>
  <si>
    <t>16143</t>
  </si>
  <si>
    <t>11201</t>
  </si>
  <si>
    <t>16142</t>
  </si>
  <si>
    <t>16140</t>
  </si>
  <si>
    <t>16132</t>
  </si>
  <si>
    <t>17989</t>
  </si>
  <si>
    <t>16386</t>
  </si>
  <si>
    <t>16180</t>
  </si>
  <si>
    <t>16244</t>
  </si>
  <si>
    <t>T2-01N CS</t>
  </si>
  <si>
    <t>16242</t>
  </si>
  <si>
    <t>16183</t>
  </si>
  <si>
    <t>16177</t>
  </si>
  <si>
    <t>16914</t>
  </si>
  <si>
    <t>16245</t>
  </si>
  <si>
    <t>16608</t>
  </si>
  <si>
    <t>16367</t>
  </si>
  <si>
    <t>16365</t>
  </si>
  <si>
    <t>16363</t>
  </si>
  <si>
    <t>16166</t>
  </si>
  <si>
    <t>16164</t>
  </si>
  <si>
    <t>16248</t>
  </si>
  <si>
    <t>16162</t>
  </si>
  <si>
    <t>17203</t>
  </si>
  <si>
    <t>17201</t>
  </si>
  <si>
    <t>17199</t>
  </si>
  <si>
    <t>17197</t>
  </si>
  <si>
    <t>17195</t>
  </si>
  <si>
    <t>16171</t>
  </si>
  <si>
    <t>16170</t>
  </si>
  <si>
    <t>16915</t>
  </si>
  <si>
    <t>11111</t>
  </si>
  <si>
    <t>16159</t>
  </si>
  <si>
    <t>16508</t>
  </si>
  <si>
    <t>16506</t>
  </si>
  <si>
    <t>16500</t>
  </si>
  <si>
    <t>16494</t>
  </si>
  <si>
    <t>16490</t>
  </si>
  <si>
    <t>16448</t>
  </si>
  <si>
    <t>16379</t>
  </si>
  <si>
    <t>16378</t>
  </si>
  <si>
    <t>16369</t>
  </si>
  <si>
    <t>16368</t>
  </si>
  <si>
    <t>11212</t>
  </si>
  <si>
    <t>16156</t>
  </si>
  <si>
    <t>16181</t>
  </si>
  <si>
    <t>BEA_2024-10_Materias_BAE_2025.xlsx</t>
  </si>
  <si>
    <t>16385</t>
  </si>
  <si>
    <t>16184</t>
  </si>
  <si>
    <t>16182</t>
  </si>
  <si>
    <t>16246</t>
  </si>
  <si>
    <t>16167</t>
  </si>
  <si>
    <t>16152</t>
  </si>
  <si>
    <t>16139</t>
  </si>
  <si>
    <t>16136</t>
  </si>
  <si>
    <t>16366</t>
  </si>
  <si>
    <t>16364</t>
  </si>
  <si>
    <t>16150</t>
  </si>
  <si>
    <t>16161</t>
  </si>
  <si>
    <t>16169</t>
  </si>
  <si>
    <t>16168</t>
  </si>
  <si>
    <t>16157</t>
  </si>
  <si>
    <t>16148</t>
  </si>
  <si>
    <t>16147</t>
  </si>
  <si>
    <t>16145</t>
  </si>
  <si>
    <t>16138</t>
  </si>
  <si>
    <t>16141</t>
  </si>
  <si>
    <t>16133</t>
  </si>
  <si>
    <t>16155</t>
  </si>
  <si>
    <t>10775</t>
  </si>
  <si>
    <t>Comunicación activa, practicando el francés en actividades variadas, dentro de contextos reales tales como viajar, relaciones personales y de trabajo, historia personal y académica,  arte gráfico, historia y tradiciones, etc.</t>
  </si>
  <si>
    <t>10531</t>
  </si>
  <si>
    <t>Desarrollarás tu comprensión auditiva y de lectura; la expresión oral y escrita por medio de aspectos de la cultura italiana hasta llegar a un nivel A1 (Básico).</t>
  </si>
  <si>
    <t>10533</t>
  </si>
  <si>
    <t>Comunicar mensajes sencillos a través del lenguaje de señas utilizado por personas sordas de origen mexicano.</t>
  </si>
  <si>
    <t>10535</t>
  </si>
  <si>
    <t xml:space="preserve">Utilizarás las herramientas para poder comunicarse en el idioma frances. Desarrollarás las habilidades productivas de la lengua francesa: expresión oral y expresión escrita. Desarrollarás las habilidades receptivas de la lengua francesa: comprensión auditiva y comprensión de lectura. </t>
  </si>
  <si>
    <t>Francés intensivo D</t>
  </si>
  <si>
    <t>EIDI0357</t>
  </si>
  <si>
    <t>10536</t>
  </si>
  <si>
    <t>Desarrollarás tu comprensión auditiva y de lectura; la expresión oral y escrita por medio de aspectos de la cultura francesa hasta llegar a un nivel A2 (Básico).</t>
  </si>
  <si>
    <t>10538</t>
  </si>
  <si>
    <t>Desarrollarás tu comprensión auditiva y de lectura; la expresión oral y escrita por medio de aspectos de la cultura francesa hasta llegar a un nivel A1 (Básico).</t>
  </si>
  <si>
    <t>T2-02S CS</t>
  </si>
  <si>
    <t>10541</t>
  </si>
  <si>
    <t>Desarrollarás tu comprensión auditiva y de lectura; la expresión oral y escrita por medio de aspectos de la cultura alemán  hasta llegar a un nivel A2.</t>
  </si>
  <si>
    <t>12073</t>
  </si>
  <si>
    <t>11205</t>
  </si>
  <si>
    <t>17707</t>
  </si>
  <si>
    <t>7209</t>
  </si>
  <si>
    <t>17239</t>
  </si>
  <si>
    <t>Ilustrar y comparar aspectos de la cultura latina romana y su impacto en la cultura actual.</t>
  </si>
  <si>
    <t>12335</t>
  </si>
  <si>
    <t>Desarrollarás las 4 habuilidades: comprensión lectora, comprensión auditiva, producción escrita y oral del idioma alemán, de acuerdo al nivel B2 (Intermedio Avanzado) del Marco Común Europeo de Referencia para las Lenguas.</t>
  </si>
  <si>
    <t>12081</t>
  </si>
  <si>
    <t>12080</t>
  </si>
  <si>
    <t>Desarrollar 4 habilidades: comprensión lectora, auditiva, producción y escrita de acuerdo al nivel A1</t>
  </si>
  <si>
    <t>5210</t>
  </si>
  <si>
    <t>17709</t>
  </si>
  <si>
    <t>Examinar y valorar aspectos tradicionales de la cultura de los pueblos que hablan esta lengua.</t>
  </si>
  <si>
    <t>18101</t>
  </si>
  <si>
    <t>12075</t>
  </si>
  <si>
    <t>Desarrollarás tu comprensión auditiva y de lectura; la expresión oral y escrita por medio de aspectos de la cultura alemana hasta llegar a un nivel A1 (Básico).</t>
  </si>
  <si>
    <t>12071</t>
  </si>
  <si>
    <t>Desarrollarás tu comprensión auditiva y de lectura; la expresión oral y escrita por medio de aspectos de la cultura portuguesa hasta llegar a un nivel A1 (Básico).</t>
  </si>
  <si>
    <t>18379</t>
  </si>
  <si>
    <t>14994</t>
  </si>
  <si>
    <t>Compararás actividades rutinarias y sus opiniones en relación a temas básicos como su familia, sus hobbies,  su comida favorita, etc. Utilizando las diferentes habilidades</t>
  </si>
  <si>
    <t>Español extranjeros III</t>
  </si>
  <si>
    <t>EIDI0323</t>
  </si>
  <si>
    <t>14993</t>
  </si>
  <si>
    <t>Español extranjeros II</t>
  </si>
  <si>
    <t>EIDI0322</t>
  </si>
  <si>
    <t>14992</t>
  </si>
  <si>
    <t xml:space="preserve">Desarrollarás las cuatro habilidades: comprensión lectora, comprensión auditiva, producción escrita y oral del idioma italiano, de acuerdo al nivel B1 (intermedio umbral) del marco común europeo de referencia para las lenguas. </t>
  </si>
  <si>
    <t>Italiano III</t>
  </si>
  <si>
    <t>EIDI0330</t>
  </si>
  <si>
    <t>14991</t>
  </si>
  <si>
    <t>14990</t>
  </si>
  <si>
    <t>14989</t>
  </si>
  <si>
    <t>Desarrollarás tu comprensión auditiva y de lectura; la expresión oral y escrita por medio de aspectos de la cultura francesa hasta llegar a un nivel A2 (Intermedio).</t>
  </si>
  <si>
    <t>14988</t>
  </si>
  <si>
    <t>14987</t>
  </si>
  <si>
    <t>Analizarás aspectos mostrados por textos de la narrativa contemporánea. Discutirás problematicas encontradas en las narrativas. Compararás la realidad de su tiempo y espacio con lo mostrado en la narrativa estudiada.</t>
  </si>
  <si>
    <t>14986</t>
  </si>
  <si>
    <t>14985</t>
  </si>
  <si>
    <t>Desarrollarás las cuatro habilidades: compresión lectora, comprensión auditiva, producción escrita y oral del idioma alemán, de acuerdo al nivel B1 (Intermedio umbral) del Marco Común Europeo de Referencia para las Lenguas.</t>
  </si>
  <si>
    <t>14984</t>
  </si>
  <si>
    <t>17700</t>
  </si>
  <si>
    <t>15730</t>
  </si>
  <si>
    <t>16:21</t>
  </si>
  <si>
    <t>12:00</t>
  </si>
  <si>
    <t>15729</t>
  </si>
  <si>
    <t>11:21</t>
  </si>
  <si>
    <t>15728</t>
  </si>
  <si>
    <t>15727</t>
  </si>
  <si>
    <t>15726</t>
  </si>
  <si>
    <t>Español extranjeros I</t>
  </si>
  <si>
    <t>EIDI0321</t>
  </si>
  <si>
    <t>15725</t>
  </si>
  <si>
    <t>15724</t>
  </si>
  <si>
    <t>15723</t>
  </si>
  <si>
    <t>15722</t>
  </si>
  <si>
    <t>15721</t>
  </si>
  <si>
    <t>17894</t>
  </si>
  <si>
    <t>17743</t>
  </si>
  <si>
    <t>17626</t>
  </si>
  <si>
    <t>T2-29N CS</t>
  </si>
  <si>
    <t>17659</t>
  </si>
  <si>
    <t>17628</t>
  </si>
  <si>
    <t>17620</t>
  </si>
  <si>
    <t>17618</t>
  </si>
  <si>
    <t>T3-33S CS</t>
  </si>
  <si>
    <t>17615</t>
  </si>
  <si>
    <t xml:space="preserve">Desarrollarás las cuatro habilidades: comprensión lectora, comprensión auditiva, producción escrita y oral del idioma alemán, de acuerdo al nivel B2 (intermedio avanzado) del marco común europeo de referencia para las lenguas. </t>
  </si>
  <si>
    <t>Alemán electivo IV</t>
  </si>
  <si>
    <t>EIDI0304</t>
  </si>
  <si>
    <t>17606</t>
  </si>
  <si>
    <t>9002</t>
  </si>
  <si>
    <t>12305</t>
  </si>
  <si>
    <t xml:space="preserve"> Localizarás la posición de los diversos astros visibles con telescopios sencillos, mediante descripciones celestes en las diferentes épocas del año, apoyado en paquetería especializada, explicando los fenómenos físicos asociados a ellos. Promoviendo así el estudio del universo, la centralidad de la persona humana y el cuidado responsable de nuestro planeta.</t>
  </si>
  <si>
    <t>9004</t>
  </si>
  <si>
    <t>15101</t>
  </si>
  <si>
    <t>El personal que labora en los hosptales y centros de salud necesita, para cumplir sus tareas con eficacia, de instalaciones funcionales y bien administradas que proporcionen servicios confiables a los pacientes de las diferentes unidades. Por esta razón es importante que el ingeniero biomédico Anáhuac contribuya al eficiente uso y mantenimiento de la infraestructura tecnológica, así como al cumlimiento de normativas nacionales e internacionales sobr eel uso de las instalaciones y equipos.</t>
  </si>
  <si>
    <t>9202</t>
  </si>
  <si>
    <t>15096</t>
  </si>
  <si>
    <t>Asignatura Electiva Libre pertenece a la División de Ingeniería. Desarrollarás mapas tecnológicos para describir las áreas futuras de oportunidad en bioingeniería y biotecnología.</t>
  </si>
  <si>
    <t>17060</t>
  </si>
  <si>
    <t>17059</t>
  </si>
  <si>
    <t>17058</t>
  </si>
  <si>
    <t>17057</t>
  </si>
  <si>
    <t>17056</t>
  </si>
  <si>
    <t>16464</t>
  </si>
  <si>
    <t xml:space="preserve">Analizaras el proceso de innovación tecnológica en los contextos histórico, social y empresarial. Evaluarás el impacto de la innovación tecnológica en el creciiento económico y el cambio social. </t>
  </si>
  <si>
    <t>Innovación tecnológica</t>
  </si>
  <si>
    <t>16154</t>
  </si>
  <si>
    <t>0</t>
  </si>
  <si>
    <t>16153</t>
  </si>
  <si>
    <t>9106</t>
  </si>
  <si>
    <t>9208</t>
  </si>
  <si>
    <t>9204</t>
  </si>
  <si>
    <t>11452</t>
  </si>
  <si>
    <t>Innovación tecnológica - ING</t>
  </si>
  <si>
    <t>SDMULTI</t>
  </si>
  <si>
    <t>12:51</t>
  </si>
  <si>
    <t>18348</t>
  </si>
  <si>
    <t>Conocerás los elementos básicos de la interfaz de un software de 3D. Entenderás los principios básicos de la animación para enfocarlos en futuras producciones. Conoceras los parámetros básicos de materiales y texturas para la creación de escenas.</t>
  </si>
  <si>
    <t>Fundamentos 3D</t>
  </si>
  <si>
    <t>9205</t>
  </si>
  <si>
    <t>17323</t>
  </si>
  <si>
    <t>Identificar los elementos del ciclo hidrológico y su cuantificación para el diseño de las obras hidráulicas.</t>
  </si>
  <si>
    <t>17313</t>
  </si>
  <si>
    <t>Innovación tecnoló(LÍN-INGLÉS)</t>
  </si>
  <si>
    <t>17283</t>
  </si>
  <si>
    <t>17282</t>
  </si>
  <si>
    <t>17281</t>
  </si>
  <si>
    <t>17280</t>
  </si>
  <si>
    <t>17279</t>
  </si>
  <si>
    <t>17278</t>
  </si>
  <si>
    <t>17277</t>
  </si>
  <si>
    <t>16023</t>
  </si>
  <si>
    <t>16022</t>
  </si>
  <si>
    <t>16021</t>
  </si>
  <si>
    <t>9006</t>
  </si>
  <si>
    <t>16020</t>
  </si>
  <si>
    <t>15306</t>
  </si>
  <si>
    <t>16555</t>
  </si>
  <si>
    <t>16554</t>
  </si>
  <si>
    <t>9108</t>
  </si>
  <si>
    <t>17741</t>
  </si>
  <si>
    <t xml:space="preserve">Definiras las etapas involucradas en la planeación y desarrollo de un proyecto relativo a una planta química de producción. Conocerpas las estapas de diseño, construcción y montaje de una planta industrial, aplicando los principios de la ingeniería conceptual, básica, de detalle e ingeniería de planta. </t>
  </si>
  <si>
    <t>Ingeniería proyectos</t>
  </si>
  <si>
    <t>13970</t>
  </si>
  <si>
    <t xml:space="preserve">Manejarás eficientemente los conceptos teóricos involucrados con el trabajo de las máquinas-herramientas básicas con el fin de generar elementos de mecanismos confiables para la sociedad. </t>
  </si>
  <si>
    <t>Práctica Procesos metalmec</t>
  </si>
  <si>
    <t>IMEC3312P</t>
  </si>
  <si>
    <t>22C01</t>
  </si>
  <si>
    <t>13969</t>
  </si>
  <si>
    <t>Procesos metalmecánicos</t>
  </si>
  <si>
    <t>9212</t>
  </si>
  <si>
    <t>7</t>
  </si>
  <si>
    <t xml:space="preserve">Analizarás los factores económicos de la actividadhumana que influyen al medio ambiente. Distinguirás las definiciones y alcance de los conceptos que constituyen a la Economía Verde/Ambiental. Juzgarás la efectividad de inciativas gubernamentales que impactan las condiciones económicas en la producción de bienes. </t>
  </si>
  <si>
    <t>Planeación econom ambiental</t>
  </si>
  <si>
    <t>15515</t>
  </si>
  <si>
    <t>15532</t>
  </si>
  <si>
    <t>14465</t>
  </si>
  <si>
    <t>Diseño admon proyectos</t>
  </si>
  <si>
    <t>17155</t>
  </si>
  <si>
    <t>Identificar los tipos, propiedades y usos de los principales materiales de construcción</t>
  </si>
  <si>
    <t>Construcción I</t>
  </si>
  <si>
    <t>CAMPUS01</t>
  </si>
  <si>
    <t>CAMPUS</t>
  </si>
  <si>
    <t>17154</t>
  </si>
  <si>
    <t>Práctica Topografía</t>
  </si>
  <si>
    <t>ICIV1305P</t>
  </si>
  <si>
    <t>17153</t>
  </si>
  <si>
    <t>Topografía</t>
  </si>
  <si>
    <t>17144</t>
  </si>
  <si>
    <t>17141</t>
  </si>
  <si>
    <t>17112</t>
  </si>
  <si>
    <t>17111</t>
  </si>
  <si>
    <t>17110</t>
  </si>
  <si>
    <t>17440</t>
  </si>
  <si>
    <t>Seleccionarás la configuración adecuada de control digital para mejorar la productividad y el comportamiento de un dispositivo, proceso industrial o sistema mecatrónico. Analizarás el comportamiento de sistemas de control realimentados con el propósito de optimizar su respuesta y evaluar su tiempo de respuesta y error en estado estable. Diseñarás controladores con el fin de que se ajusten a las especificaciones de comportamiento de los sistemas de control digital realimentados</t>
  </si>
  <si>
    <t>Electivo Profesional</t>
  </si>
  <si>
    <t>INCE</t>
  </si>
  <si>
    <t>Control digital</t>
  </si>
  <si>
    <t>IMEC2214</t>
  </si>
  <si>
    <t>BEA_2024-10_Materias_BEA_2010.xlsx</t>
  </si>
  <si>
    <t>17163</t>
  </si>
  <si>
    <t xml:space="preserve">Reconocerás los objetos, la importancia y responsabilidades de la generación de energía para tomar decisiones congruentes y con el menor impacto ambiental posible. Distinguirás los tipos de energía que existen, así como las diferentes formas de crear energía con la finalidad de utilizarla adecuada y responsable mente en un ambiente y contexto determinados. </t>
  </si>
  <si>
    <t>Ingeniería de la energía</t>
  </si>
  <si>
    <t>ICIV2201</t>
  </si>
  <si>
    <t>17138</t>
  </si>
  <si>
    <t xml:space="preserve">Identificarás en el desarrollo sustentable la nueva forma de concebir el crecimientos de las sociedades. Explicarás las tendencias actuales en el uso y conservación de los recursos. Aplicarás diferentes herramientas metodológicas de análisis que permita avanzar hacia el desarrollo sustentable. </t>
  </si>
  <si>
    <t>Desarrollo sustentable</t>
  </si>
  <si>
    <t>IAMB2202</t>
  </si>
  <si>
    <t>SDBIBLIO1</t>
  </si>
  <si>
    <t>17002</t>
  </si>
  <si>
    <t>Aplicarás los conceptos y teorías básicas del arte de la negocioación; diseñarás estrategias en el mundo de los negocios y la vida diaria para buscar el ganar ganar para las partes involucradas.</t>
  </si>
  <si>
    <t>INCE, NEGO</t>
  </si>
  <si>
    <t>Negociación</t>
  </si>
  <si>
    <t>IIND2210</t>
  </si>
  <si>
    <t>14139</t>
  </si>
  <si>
    <t xml:space="preserve">Comprenderás la influencia que tiene la cultira y tradiciones en los hábitos de alimentación de la población. Determinarás los procesos antropológicos que otorgan un valor simbólico a la alimentación, así como el contexto sociocultural de los procesos de aprendizaje que ahn desarrollado las culturas en la región a los largo de la historia. </t>
  </si>
  <si>
    <t>Historia de la alimentación</t>
  </si>
  <si>
    <t>ISLD1404</t>
  </si>
  <si>
    <t>14136</t>
  </si>
  <si>
    <t>14128</t>
  </si>
  <si>
    <t>14106</t>
  </si>
  <si>
    <t>14095</t>
  </si>
  <si>
    <t>7106</t>
  </si>
  <si>
    <t>12486</t>
  </si>
  <si>
    <t>12487</t>
  </si>
  <si>
    <t>12488</t>
  </si>
  <si>
    <t>12489</t>
  </si>
  <si>
    <t>12491</t>
  </si>
  <si>
    <t>12492</t>
  </si>
  <si>
    <t>12493</t>
  </si>
  <si>
    <t>12496</t>
  </si>
  <si>
    <t>12495</t>
  </si>
  <si>
    <t>12485</t>
  </si>
  <si>
    <t>12522</t>
  </si>
  <si>
    <t>Estudios museología</t>
  </si>
  <si>
    <t>12444</t>
  </si>
  <si>
    <t>Desarrollar una visión global sobre los grandes procesos socio-económicos, politicos e ideológicos que caracterizaron la región de Extremo Oriente.</t>
  </si>
  <si>
    <t>Extremo oriente</t>
  </si>
  <si>
    <t>12433</t>
  </si>
  <si>
    <t>Historia EU Norteamérica</t>
  </si>
  <si>
    <t>14620</t>
  </si>
  <si>
    <t>El profesionista Anáhuac analizará el antagonismo entre diversos pueblos, instituciones e ideologías, de tal forma que distinguirá las diferentes formas de solución ante los mismos retos sociales y ponderará la evolución de tales Instituciones, con una valoración recta a pegada a la verdad.</t>
  </si>
  <si>
    <t>Renacimiento</t>
  </si>
  <si>
    <t>16780</t>
  </si>
  <si>
    <t>16781</t>
  </si>
  <si>
    <t>16782</t>
  </si>
  <si>
    <t>16783</t>
  </si>
  <si>
    <t>16784</t>
  </si>
  <si>
    <t>12332</t>
  </si>
  <si>
    <t>12331</t>
  </si>
  <si>
    <t>12328</t>
  </si>
  <si>
    <t>12326</t>
  </si>
  <si>
    <t>12325</t>
  </si>
  <si>
    <t>12323</t>
  </si>
  <si>
    <t>12322</t>
  </si>
  <si>
    <t>12321</t>
  </si>
  <si>
    <t>12320</t>
  </si>
  <si>
    <t>12319</t>
  </si>
  <si>
    <t>13548</t>
  </si>
  <si>
    <t>13547</t>
  </si>
  <si>
    <t>13546</t>
  </si>
  <si>
    <t>12333</t>
  </si>
  <si>
    <t>12312</t>
  </si>
  <si>
    <t>El profesionista Anáhuac  adquirirá conocimientos elementales de arte y cultura moderna, que le posibiliten  valorar todas las dimensiones humanas, sobre todo la creatividad</t>
  </si>
  <si>
    <t>Arte cultura moderna</t>
  </si>
  <si>
    <t>12304</t>
  </si>
  <si>
    <t>10694</t>
  </si>
  <si>
    <t>Identificarás a la ética como una disciplina orientada a la plenitud humana, mediante el ejercicio de la libertad en el amor. Reconocerás la especificidad de la ética Cristiana y descrubre que la gracia es una condición y un beneficio que permite alcanzar la plenitud</t>
  </si>
  <si>
    <t>Bloque Anáhuac</t>
  </si>
  <si>
    <t>Ética y bioética</t>
  </si>
  <si>
    <t>HUM2202</t>
  </si>
  <si>
    <t>Humanidades</t>
  </si>
  <si>
    <t>13228</t>
  </si>
  <si>
    <t xml:space="preserve">Responderás a las preguntas fundamentales a la luz de la ciencia de la fe cristiana (teología). Reconocerás que la complementariedad de los conceptos Fe y Razón implica a toda la persona y sus actos. </t>
  </si>
  <si>
    <t>Persona y trascendencia</t>
  </si>
  <si>
    <t>HUM2205</t>
  </si>
  <si>
    <t>Ejercerás su profesión con humildad, compromiso, responsabilidad y generosidad y en cada una de sus decisiones busca el desarrollo progresivo de dichos valores. Evaluarás los niveles de pobreza del contexto social en el que se desempeña e identifica formas de enfrentarla desde su ámbito profesional.</t>
  </si>
  <si>
    <t>Responsabilidad social</t>
  </si>
  <si>
    <t>FIL2202</t>
  </si>
  <si>
    <t>16601</t>
  </si>
  <si>
    <t>Aprenderas a enfrentar adversidades, desarrollar fortaleza emocional y convertir desafíos en oportunidades, promoviendo bienestar y crecimiento personal.</t>
  </si>
  <si>
    <t>Taller de Resiliencia</t>
  </si>
  <si>
    <t>TLDR0402</t>
  </si>
  <si>
    <t>16590</t>
  </si>
  <si>
    <t xml:space="preserve">Descubrirás una nueva percepción de sí mismo y conocerás tus fortalezas y debilidades lo que es de suma importancia para tu desarrollo personal y en un futuro lo proyectarás en tus labores profesionales. </t>
  </si>
  <si>
    <t>Descubrien el yo que hay en mí</t>
  </si>
  <si>
    <t>TLDR0431</t>
  </si>
  <si>
    <t>16588</t>
  </si>
  <si>
    <t>16587</t>
  </si>
  <si>
    <t>16586</t>
  </si>
  <si>
    <t>16577</t>
  </si>
  <si>
    <t>El alumno aprenderá a analizar las situaciones y con base en esos conocimientos y manejo de emociones será consciente de la importancia de temas relacionados con la salud, desarrollará herramientas personales para el manejo del estrés y con ello prevenir adicciones.</t>
  </si>
  <si>
    <t>Prevención de adicciones</t>
  </si>
  <si>
    <t>TSOC0405</t>
  </si>
  <si>
    <t>16572</t>
  </si>
  <si>
    <t xml:space="preserve">Identificarás fortalezas y rasgos de personalidad para enfocarlo en tomar una mejor decisión en la busqueda de empleo. Adquirirás herramientas efectivas para la elaboración de un CV de alto impacto. Reconocerás nuevas tendencias de búsqueda de empleo y crea una estrategia propia. </t>
  </si>
  <si>
    <t>Incorpo efectiva mundo laboral</t>
  </si>
  <si>
    <t>TLDR0447</t>
  </si>
  <si>
    <t>16441</t>
  </si>
  <si>
    <t>TLDR0424</t>
  </si>
  <si>
    <t>17107</t>
  </si>
  <si>
    <t>15917</t>
  </si>
  <si>
    <t>Competencias Clave para el Emp</t>
  </si>
  <si>
    <t>TLDR0450</t>
  </si>
  <si>
    <t>Profundizarás en un doctrinal y moral muy importante dentro de la juventud cristiana que es el tema de la Teología del cuerpo de San Juan Pablo II.</t>
  </si>
  <si>
    <t>Teología del cuerpo</t>
  </si>
  <si>
    <t>TLDR0445</t>
  </si>
  <si>
    <t>15973</t>
  </si>
  <si>
    <t>15942</t>
  </si>
  <si>
    <t>15933</t>
  </si>
  <si>
    <t>15930</t>
  </si>
  <si>
    <t>Comprenderás  los procesos de desprendimiento de la familia de origen, también reflexionarás sobre los fines del noviazgo.</t>
  </si>
  <si>
    <t>Tall elección selección pareja</t>
  </si>
  <si>
    <t>TSOC0421</t>
  </si>
  <si>
    <t>15928</t>
  </si>
  <si>
    <t>16647</t>
  </si>
  <si>
    <t xml:space="preserve">Conocerás las características de una relación de pareja sana, basada en los valores perennes del humanismo cristiano. </t>
  </si>
  <si>
    <t>Noviazgo compromiso matrimonio</t>
  </si>
  <si>
    <t>16646</t>
  </si>
  <si>
    <t xml:space="preserve">Conocerás  la historia y las ideas en que degeneraron en la situación de barbarie cometida durante la Segunda Guerra Mundial en los campos de concentración. Analizarás el pensamiento que anunció y se enfrentó contra la situación de violencia en que se encontraba la sociedad de principios del siglo XX; así como las ideas en defensa de la persona enmarcadas en el mismo contexto.  Desarrollarás una visión crítica de la violencia contra la persona en todas sus formas (ideológica, política, económica, religiosa…) a través del estudio de algunos de los principales críticos del Holocausto.
</t>
  </si>
  <si>
    <t>Pensamiento después Auschwitz</t>
  </si>
  <si>
    <t>16645</t>
  </si>
  <si>
    <t>Analizarás y aprenderás a utilizar la aplicación de la inteligencia emocional agrupando el conjunto de habilidades psicológicas para entender los problemas de conducta, utilizando esta información para guiar su forma de pensar y su comportamiento.</t>
  </si>
  <si>
    <t>Inteligencia emocional ser hum</t>
  </si>
  <si>
    <t>16643</t>
  </si>
  <si>
    <t>Desarrollarás una conciencia más plena de su ser, de su pensar, sentir y hacer, de modo que todas las áreas sean congruentes y satisfagan las necesidades logrando una realización más plena en su vida.</t>
  </si>
  <si>
    <t>Taller crecimiento personal</t>
  </si>
  <si>
    <t>16642</t>
  </si>
  <si>
    <t>16641</t>
  </si>
  <si>
    <t>16640</t>
  </si>
  <si>
    <t xml:space="preserve">Asumirás la sexualidad como parte integrante de la persona humana. Tomarás conciencia del poder de la procreación inscrito en la sexualidad humana. </t>
  </si>
  <si>
    <t>Sexualidad afectiva</t>
  </si>
  <si>
    <t>T3-25N CS</t>
  </si>
  <si>
    <t>16638</t>
  </si>
  <si>
    <t xml:space="preserve">Profundizarás en las diferentes problemáticas que presenta el entorno laboral y de los negocios, desarrollarás tu capacidad de análisis y reflexión a través de casos. </t>
  </si>
  <si>
    <t>Dilemas éticos profesionales</t>
  </si>
  <si>
    <t>16637</t>
  </si>
  <si>
    <t>T3-26N CS</t>
  </si>
  <si>
    <t>16636</t>
  </si>
  <si>
    <t>16634</t>
  </si>
  <si>
    <t>16633</t>
  </si>
  <si>
    <t>16632</t>
  </si>
  <si>
    <t>Descubriendo yo en mí</t>
  </si>
  <si>
    <t>16631</t>
  </si>
  <si>
    <t>16630</t>
  </si>
  <si>
    <t>16629</t>
  </si>
  <si>
    <t>16628</t>
  </si>
  <si>
    <t>Comprender desde dentro la historia algunas muestras de pensamiento acerca de la fe y la busqueda de Dios deswde tiempos antiguos hasta la Postmodernidad, conocimiento que lo llevará a  una análisis crítico orientado por la corriente cristianadonde buscará las respuestas de los principales cuestionamientos que se ha hecho el hombre a lo largo de la historia</t>
  </si>
  <si>
    <t>Humanismo posmodernidad</t>
  </si>
  <si>
    <t>16627</t>
  </si>
  <si>
    <t>Conocerás como nacen las figuras de los superhéroes y su incidencia que tienen en la cultura. Analizarás como swe ha ido transformando la figura de los superhéroes a lo largo de la historia del comic en correlación con nuestra sociedad.</t>
  </si>
  <si>
    <t>Superhéroes dentro ntra cultur</t>
  </si>
  <si>
    <t>16625</t>
  </si>
  <si>
    <t>El alumno aprenderá a analizar las situaciones y con base en esos conocimientos y manejo de emociones será consciente de la importancia de temas relacionados con la salud, desarrollará herramientas personales para el manejo del estrés y con ello prevenir adicciones</t>
  </si>
  <si>
    <t>Prevención adicciones</t>
  </si>
  <si>
    <t>16624</t>
  </si>
  <si>
    <t>16623</t>
  </si>
  <si>
    <t>16621</t>
  </si>
  <si>
    <t>16620</t>
  </si>
  <si>
    <t>16619</t>
  </si>
  <si>
    <t>5004</t>
  </si>
  <si>
    <t>16715</t>
  </si>
  <si>
    <t>16306</t>
  </si>
  <si>
    <t>16305</t>
  </si>
  <si>
    <t>16304</t>
  </si>
  <si>
    <t>16302</t>
  </si>
  <si>
    <t>16301</t>
  </si>
  <si>
    <t>Teología cuerpo</t>
  </si>
  <si>
    <t>16299</t>
  </si>
  <si>
    <t>16297</t>
  </si>
  <si>
    <t>Generarás y emplearás estrategias que promuevan el desarrollo de la persona en comunidad asumiendo los retos en un mundo globalizado</t>
  </si>
  <si>
    <t>Perfil direct liderazgo humano</t>
  </si>
  <si>
    <t>5006</t>
  </si>
  <si>
    <t>16296</t>
  </si>
  <si>
    <t>16295</t>
  </si>
  <si>
    <t xml:space="preserve"> Identifica la dinámica de las interacciones familiares y sus efectos en la empresa.</t>
  </si>
  <si>
    <t>Fundamentos admon empresas fam</t>
  </si>
  <si>
    <t>16293</t>
  </si>
  <si>
    <t>Nazismo: Arte, cine, propagand</t>
  </si>
  <si>
    <t>16292</t>
  </si>
  <si>
    <t>Desarrolla nuevos conceptos, productos o servicios creativos, originales que sean atractivos y a la vez se fundamenten en nichos de oportunidad identificados y en las características de las personas a las que se dirigen.</t>
  </si>
  <si>
    <t>Solución creativa problemas</t>
  </si>
  <si>
    <t>ELDR0322</t>
  </si>
  <si>
    <t>16291</t>
  </si>
  <si>
    <t>5208</t>
  </si>
  <si>
    <t>16290</t>
  </si>
  <si>
    <t xml:space="preserve">Evaluaras de manera razonada la singularidad del Holocausto, su importancia para el presente y el futuro de la humanidad, en el contexto de alguno de los principales genocidios, mendiante el acceso a fuentas históricas y artísticas directas e indirectas. </t>
  </si>
  <si>
    <t>Historia Holocausto</t>
  </si>
  <si>
    <t>16289</t>
  </si>
  <si>
    <t>16288</t>
  </si>
  <si>
    <t>16286</t>
  </si>
  <si>
    <t>16285</t>
  </si>
  <si>
    <t>Revisarás el significado y sentido de la familia como célula básica de la sociedad, contrastándola con los principales escenarios de la cultura contemporánea de cara a la dignidad de la persona, el matrimonio y la familia.</t>
  </si>
  <si>
    <t>Familia retos perspectivas</t>
  </si>
  <si>
    <t>16284</t>
  </si>
  <si>
    <t>16283</t>
  </si>
  <si>
    <t>16282</t>
  </si>
  <si>
    <t>16281</t>
  </si>
  <si>
    <t>16280</t>
  </si>
  <si>
    <t>16279</t>
  </si>
  <si>
    <t>Desarrollarás una visión en perspectiva de género y antropología filosófica. Comprenderás los elementos teórico-conceptuales, los mecanismos prácticos y las herramientas metodológicas. Identificarás los diversos enfoques y juzgar la conveniencia de las distintas propuestas culturales sobre todo en el ámbito educativo, legarl y de medios de comunicación</t>
  </si>
  <si>
    <t>Mujer, genero cultura</t>
  </si>
  <si>
    <t>16212</t>
  </si>
  <si>
    <t>16210</t>
  </si>
  <si>
    <t>16209</t>
  </si>
  <si>
    <t>16208</t>
  </si>
  <si>
    <t>16207</t>
  </si>
  <si>
    <t>16204</t>
  </si>
  <si>
    <t>16203</t>
  </si>
  <si>
    <t>16201</t>
  </si>
  <si>
    <t>16199</t>
  </si>
  <si>
    <t>16197</t>
  </si>
  <si>
    <t>16195</t>
  </si>
  <si>
    <t>16194</t>
  </si>
  <si>
    <t>16193</t>
  </si>
  <si>
    <t>9210</t>
  </si>
  <si>
    <t>16191</t>
  </si>
  <si>
    <t>16188</t>
  </si>
  <si>
    <t>16187</t>
  </si>
  <si>
    <t>16186</t>
  </si>
  <si>
    <t>16185</t>
  </si>
  <si>
    <t>Taller elección selec pareja</t>
  </si>
  <si>
    <t>Explicarás de forma clara las tradiciones, rituales y simbolos que corresponden a cada etapa del ciclo de vida del ser humano dentro del judaísmo.</t>
  </si>
  <si>
    <t>Ciclo vida judaísmo</t>
  </si>
  <si>
    <t>Analizarás los hechos históricos que caracterizaron al pueblo judío el impacto que éste presenta en los procesos histórico-sociales., así como la filosofía del pueblo judío hoy en día a partir del impacto de su devenir histórico</t>
  </si>
  <si>
    <t>Prácticas talmud judío hoy</t>
  </si>
  <si>
    <t>Muerte sentido trascendente</t>
  </si>
  <si>
    <t>16175</t>
  </si>
  <si>
    <t>16174</t>
  </si>
  <si>
    <t>17092</t>
  </si>
  <si>
    <t>16173</t>
  </si>
  <si>
    <t>16604</t>
  </si>
  <si>
    <t>Esta asignatura permite al alumno reflexionar sobre el proceso del noviazgo enfocado al matrimonio entre varón y mujer como un medio de realización que se lleva a cabo a través de la vivencia de valores humanos concretos. Mediante la exposición el alumno llega al entendimiento de dichos fundamentos que le sirven en su vida personal. Recomendaciones: Sin recomendaciones específicas.</t>
  </si>
  <si>
    <t>Noviazgo, comprom y matrimonio</t>
  </si>
  <si>
    <t>EFAM0414</t>
  </si>
  <si>
    <t>16603</t>
  </si>
  <si>
    <t xml:space="preserve">En esta asignatura el alumno conoce los antecedentes, acontecimientos y consecuencias históricas que tiene para los judíos los terribles acontecimientos acaecidos durante la segunda guerra mundial contra la comunidad judía del mundo europeo, mediante exposiciones y análisis de conceptos y acontecimientos.  La asistencia la lectura son obligatorias ya que ayudan a consolidad los argumentos vistos. Recomendaciones: Sin recomendaciones específicas. </t>
  </si>
  <si>
    <t>ECUG0403</t>
  </si>
  <si>
    <t>16602</t>
  </si>
  <si>
    <t xml:space="preserve">Esta asignatura permite al alumno comprender la importancia del autoconocimiento y autocontrol que pode aplicar en la vida diaria. Las competencias las obtiene a través de dinámicas, lecturas, trabajo en clase, investigación de campo y trabajo personal, que refuerza el conocimiento y lo motivan a seguir poniéndolo en práctica. Recomendaciones: Sin recomendaciones específicas. </t>
  </si>
  <si>
    <t>Inteligencia emocional</t>
  </si>
  <si>
    <t>ECUG0409</t>
  </si>
  <si>
    <t>16600</t>
  </si>
  <si>
    <t>16599</t>
  </si>
  <si>
    <t>16598</t>
  </si>
  <si>
    <t>Educ sexualidad y afectividad</t>
  </si>
  <si>
    <t>EFAM0403</t>
  </si>
  <si>
    <t>16597</t>
  </si>
  <si>
    <t>Esta asignatura brinda al alumno los elementos básicos del análisis ético empresarial, preparándolos para actuar éticamente, despertando un compromiso personal y social con el bien, como una oportunidad de llevar a plenitud su propia existencia y la de su entorno. Recomendaciones: Sin recomendaciones específicas.</t>
  </si>
  <si>
    <t>ELDR0405</t>
  </si>
  <si>
    <t>16596</t>
  </si>
  <si>
    <t>16595</t>
  </si>
  <si>
    <t>16593</t>
  </si>
  <si>
    <t>16592</t>
  </si>
  <si>
    <t>16582</t>
  </si>
  <si>
    <t xml:space="preserve">En esta asignatura el alumno analiza las corrientes filosóficas y argumentos racionales antes y después de los acontecimientos de la posmodernidad a partir de las tendencias actuales en nuestro mundo, sus aportes y sus críticas para que el alumno a través de la exposición y descripción de los temas pueda entender de manera integral el fenómeno que implica y pueda tener una posición personal que incida para bien en el mundo de hoy. Recomendaciones: Sin recomendaciones específicas. </t>
  </si>
  <si>
    <t>El hombre y la posmodernidad</t>
  </si>
  <si>
    <t>ECUG0402</t>
  </si>
  <si>
    <t>16580</t>
  </si>
  <si>
    <t xml:space="preserve">Esta asignatura permite al alumno analizar cómo los superhéroes han dejado entrever las necesidades, carencias y logros de nuestra sociedad desde su creación. El taller busca ofrecer una visión analítica de nuestra cultura a través de personajes irreales que han logrado ofrecer en determinados momentos de la historia, cierta seguridad a sus lectores; o que han respondido a sucesos históricos. Recomendaciones: Sin recomendaciones específicas. </t>
  </si>
  <si>
    <t>Superhéro dentro nuestra cultu</t>
  </si>
  <si>
    <t>ECUG0416</t>
  </si>
  <si>
    <t>16569</t>
  </si>
  <si>
    <t>16568</t>
  </si>
  <si>
    <t>16563</t>
  </si>
  <si>
    <t>Tem selec fe espirit religión</t>
  </si>
  <si>
    <t>EFEA0414</t>
  </si>
  <si>
    <t>Descubre cómo las redes sociales redefinen identidad y comunidad en "Persona y Redes Sociales Digitales". Explora la influencia digital, seguridad en línea, y el impacto de la inteligencia. Perpárate para un futuro digital consciente y ético.</t>
  </si>
  <si>
    <t>Temas selectos de cultura</t>
  </si>
  <si>
    <t>ECUG0421</t>
  </si>
  <si>
    <t>16709</t>
  </si>
  <si>
    <t>15979</t>
  </si>
  <si>
    <t>15975</t>
  </si>
  <si>
    <t xml:space="preserve">Generarás e implementarás estrategias directivas eficaces que logen integrar la obtención de los logros planteados y el desarrollo de las personas que conforman un equipo de trabajo. </t>
  </si>
  <si>
    <t>Perfil direct liderazgo human</t>
  </si>
  <si>
    <t>ELDR0421</t>
  </si>
  <si>
    <t>15969</t>
  </si>
  <si>
    <t>Conoceras las diferentes estrategias para la organización de negocios familiares. Identificas la dinámica de las interacciones familiares y sus efectos en la empresa.</t>
  </si>
  <si>
    <t>Empresas Familiares</t>
  </si>
  <si>
    <t>EFAM0424</t>
  </si>
  <si>
    <t>15967</t>
  </si>
  <si>
    <t xml:space="preserve">Esta asignatura busca generar en el alumno una profunda reflexión en la que la dimensión trascendente de la vida y de la cultura está presentes. Al mismo tiempo, confronta al alumno con una serie de datos e información que le requieren asumir una postura personal. De esta forma, esta asignatura contribuye a la formación integral del estudiante, como profesionista y como persona con valores morales. Recomendaciones: Sin recomendaciones específicas. </t>
  </si>
  <si>
    <t>Nazismo Arte cine y propaganda</t>
  </si>
  <si>
    <t>ECUG0417</t>
  </si>
  <si>
    <t>Esta asignatura permite al alumno proponer una metodología para innovar y generar un espacio para compartir los retos y oportunidades de iniciativas distintas, por lo que favorece al desarrollo de herramientas de resolución de problemas presentes y futuros, en beneficio de la persona y sociedad. Recomendaciones: Sin recomendaciones específicas.</t>
  </si>
  <si>
    <t>Solución creativa de problemas</t>
  </si>
  <si>
    <t>ELDR0428</t>
  </si>
  <si>
    <t>15965</t>
  </si>
  <si>
    <t>15964</t>
  </si>
  <si>
    <t>Esta asignatura permite al alumno conocer los sucesos y los estudios realizados a detalle de la segunda guerra mundial y del genocidio que se realizó contra la comunidad judía conocido como holocausto o shoá. Este conocimiento ayuda al profesionista a lo largo de la exposición de los temas a entender mejor la naturaleza humana y a respetar la dignidad de la persona humana. Recomendaciones: Sin recomendaciones específicas.</t>
  </si>
  <si>
    <t>Historia del Holocausto</t>
  </si>
  <si>
    <t>ECUG0407</t>
  </si>
  <si>
    <t>15963</t>
  </si>
  <si>
    <t>15960</t>
  </si>
  <si>
    <t>Esta asignatura permite al alumno reflexionar sobre la familia, sus retos en el mundo de hoy y las posibilidades a futuro como un tema que aporta aprendizajes al alumno tales como  los problemas, los retos, las crisis y herramientas para poder promover y consolidar la institución familiar a través de la exposición docente y diversos ejercicios, para entender  la complejidad y relevancia de este tema. Recomendaciones: Sin recomendaciones específicas.</t>
  </si>
  <si>
    <t>Familia, retos y perspectivas</t>
  </si>
  <si>
    <t>EFAM0406</t>
  </si>
  <si>
    <t>15958</t>
  </si>
  <si>
    <t>15957</t>
  </si>
  <si>
    <t>15956</t>
  </si>
  <si>
    <t>15954</t>
  </si>
  <si>
    <t>Mujer, género y cultura</t>
  </si>
  <si>
    <t>EFAM0413</t>
  </si>
  <si>
    <t>15949</t>
  </si>
  <si>
    <t>15947</t>
  </si>
  <si>
    <t>16027</t>
  </si>
  <si>
    <t>15940</t>
  </si>
  <si>
    <t>15938</t>
  </si>
  <si>
    <t>15929</t>
  </si>
  <si>
    <t>15927</t>
  </si>
  <si>
    <t>15925</t>
  </si>
  <si>
    <t xml:space="preserve">Esta asignatura permite al alumno en sus prácticas y creencias comprender el significado de las costumbres a partir de la exposición de las expresiones del ciclo de vida judío, la exposición del docente y de compartir ejemplos concretos de la vida dentro del judaísmo dando una comprensión integral de su ciclo de vida. Recomendaciones: Sin recomendaciones específicas. </t>
  </si>
  <si>
    <t>Judaísmo ciclo vital</t>
  </si>
  <si>
    <t>ECUG0410</t>
  </si>
  <si>
    <t>15924</t>
  </si>
  <si>
    <t>Esta asignatura permite al alumno reconocer al talmud como uno de los grandes textos de ética y valores que se tiene en el judaísmo, el alumno estudia los textos del talmud en su original idioma, así como las distintas interpretaciones para entender la práctica de las costumbres judías a través de los tiempos hasta nuestros días. Recomendaciones: Sin recomendaciones específicas.</t>
  </si>
  <si>
    <t>Práct Talmud para judío de hoy</t>
  </si>
  <si>
    <t>ECUG0419</t>
  </si>
  <si>
    <t>15922</t>
  </si>
  <si>
    <t xml:space="preserve">Reconceras la importancia de las dicersas concepciones, experiencias y tradiciones históticas ante la muerte para profundizar la concepción actual sobre la muerte. Identificarás y crearás realación entre sentido de la vida , la muerte y trascendencias para trabajar en el desarrollo de la persona. </t>
  </si>
  <si>
    <t>Ser humano frente a la muerte</t>
  </si>
  <si>
    <t>EFEA0404</t>
  </si>
  <si>
    <t>15920</t>
  </si>
  <si>
    <t>15918</t>
  </si>
  <si>
    <t>15916</t>
  </si>
  <si>
    <t>Esta asignatura permite al alumno comprender la problemática humana, ética, filosófica e histórica a partir del descubrimiento de los acontecimientos en los campos de concentración, mediante exposiciones y actividades que lo hacen reflexionar sobre  la necesidad de la formación para la coexistencia, el humanismo y la paz.  La asistencia y las lecturas son obligatorias ya que ayudan a consolidar los argumentos vistos. Recomendaciones: Sin recomendaciones específicas.</t>
  </si>
  <si>
    <t>Relación de pareja y vida</t>
  </si>
  <si>
    <t>EFAM0417</t>
  </si>
  <si>
    <t>15915</t>
  </si>
  <si>
    <t>16552</t>
  </si>
  <si>
    <t>15914</t>
  </si>
  <si>
    <t>15913</t>
  </si>
  <si>
    <t>15912</t>
  </si>
  <si>
    <t>15911</t>
  </si>
  <si>
    <t>18198</t>
  </si>
  <si>
    <t>Noviazgo, comprom y matrim SUR</t>
  </si>
  <si>
    <t>17576</t>
  </si>
  <si>
    <t>17568</t>
  </si>
  <si>
    <t>17458</t>
  </si>
  <si>
    <t>Desarrollo habilidad direc SUR</t>
  </si>
  <si>
    <t>17456</t>
  </si>
  <si>
    <t>17453</t>
  </si>
  <si>
    <t>T incorP. efec. mund lab SUR</t>
  </si>
  <si>
    <t>13918</t>
  </si>
  <si>
    <t>13826</t>
  </si>
  <si>
    <t>13824</t>
  </si>
  <si>
    <t>13822</t>
  </si>
  <si>
    <t>Comunicación asertiva SUR</t>
  </si>
  <si>
    <t>13818</t>
  </si>
  <si>
    <t>13816</t>
  </si>
  <si>
    <t>13814</t>
  </si>
  <si>
    <t>13812</t>
  </si>
  <si>
    <t>13810</t>
  </si>
  <si>
    <t>13808</t>
  </si>
  <si>
    <t>13806</t>
  </si>
  <si>
    <t>13804</t>
  </si>
  <si>
    <t>13802</t>
  </si>
  <si>
    <t>13800</t>
  </si>
  <si>
    <t>13798</t>
  </si>
  <si>
    <t>13796</t>
  </si>
  <si>
    <t>13794</t>
  </si>
  <si>
    <t>13792</t>
  </si>
  <si>
    <t>13790</t>
  </si>
  <si>
    <t>Noviazgo compromiso matrim SUR</t>
  </si>
  <si>
    <t>18140</t>
  </si>
  <si>
    <t>18064</t>
  </si>
  <si>
    <t>17938</t>
  </si>
  <si>
    <t>Solución creativa problem NTE</t>
  </si>
  <si>
    <t>17637</t>
  </si>
  <si>
    <t>Profundizarás en el análisis de la perspectiva de género, de sus componentes esenciales y establecerás la relación que existe entre esta y el desarrollo del ser humano, de las instituciones y de la sociedad</t>
  </si>
  <si>
    <t>Perspectivas de género NTE</t>
  </si>
  <si>
    <t>EFAM0309</t>
  </si>
  <si>
    <t>17635</t>
  </si>
  <si>
    <t>Relación pareja vida NTE</t>
  </si>
  <si>
    <t>17583</t>
  </si>
  <si>
    <t>17581</t>
  </si>
  <si>
    <t>Noviazgo, comprom y matrim NTE</t>
  </si>
  <si>
    <t>17566</t>
  </si>
  <si>
    <t>17105</t>
  </si>
  <si>
    <t>17451</t>
  </si>
  <si>
    <t>7109</t>
  </si>
  <si>
    <t>17429</t>
  </si>
  <si>
    <t>16664</t>
  </si>
  <si>
    <t>16087</t>
  </si>
  <si>
    <t>Teología cuerpo NTE</t>
  </si>
  <si>
    <t>16060</t>
  </si>
  <si>
    <t>14044</t>
  </si>
  <si>
    <t>Comunicación asertiva NTE</t>
  </si>
  <si>
    <t>14041</t>
  </si>
  <si>
    <t>14040</t>
  </si>
  <si>
    <t>13206</t>
  </si>
  <si>
    <t>13203</t>
  </si>
  <si>
    <t>Dilemas éticos profesional NTE</t>
  </si>
  <si>
    <t>13036</t>
  </si>
  <si>
    <t>13035</t>
  </si>
  <si>
    <t>Descubriendo yo en mí NTE</t>
  </si>
  <si>
    <t>13032</t>
  </si>
  <si>
    <t>13030</t>
  </si>
  <si>
    <t>Noviazgo compromiso matrim NTE</t>
  </si>
  <si>
    <t>13028</t>
  </si>
  <si>
    <t>13026</t>
  </si>
  <si>
    <t>13025</t>
  </si>
  <si>
    <t>13024</t>
  </si>
  <si>
    <t>13022</t>
  </si>
  <si>
    <t>13021</t>
  </si>
  <si>
    <t>13019</t>
  </si>
  <si>
    <t>Nazismo Arte cine y propag NTE</t>
  </si>
  <si>
    <t>13018</t>
  </si>
  <si>
    <t>13017</t>
  </si>
  <si>
    <t>Historia Holocausto NTE</t>
  </si>
  <si>
    <t>13016</t>
  </si>
  <si>
    <t>Nazismo: Arte, cine, prop NTE</t>
  </si>
  <si>
    <t>13015</t>
  </si>
  <si>
    <t>13014</t>
  </si>
  <si>
    <t>13013</t>
  </si>
  <si>
    <t>13012</t>
  </si>
  <si>
    <t>13011</t>
  </si>
  <si>
    <t>13008</t>
  </si>
  <si>
    <t>13007</t>
  </si>
  <si>
    <t>13006</t>
  </si>
  <si>
    <t>13005</t>
  </si>
  <si>
    <t>13004</t>
  </si>
  <si>
    <t>13001</t>
  </si>
  <si>
    <t>17248</t>
  </si>
  <si>
    <t>13000</t>
  </si>
  <si>
    <t>17146</t>
  </si>
  <si>
    <t>12999</t>
  </si>
  <si>
    <t>12998</t>
  </si>
  <si>
    <t>12997</t>
  </si>
  <si>
    <t>12995</t>
  </si>
  <si>
    <t>Taller elecci selec pareja NTE</t>
  </si>
  <si>
    <t>Superhéroes ntra cultur NTE</t>
  </si>
  <si>
    <t>12993</t>
  </si>
  <si>
    <t>Prevención adicciones NTE</t>
  </si>
  <si>
    <t>12992</t>
  </si>
  <si>
    <t>Inteligencia emocional ser NTE</t>
  </si>
  <si>
    <t>12991</t>
  </si>
  <si>
    <t>12990</t>
  </si>
  <si>
    <t>Talmud I Lec. Esc. Hebreo NTE</t>
  </si>
  <si>
    <t>12989</t>
  </si>
  <si>
    <t>12987</t>
  </si>
  <si>
    <t>12986</t>
  </si>
  <si>
    <t>12985</t>
  </si>
  <si>
    <t>12984</t>
  </si>
  <si>
    <t>12983</t>
  </si>
  <si>
    <t>12982</t>
  </si>
  <si>
    <t>12981</t>
  </si>
  <si>
    <t>12980</t>
  </si>
  <si>
    <t>18197</t>
  </si>
  <si>
    <t>17575</t>
  </si>
  <si>
    <t>17567</t>
  </si>
  <si>
    <t>17457</t>
  </si>
  <si>
    <t>17455</t>
  </si>
  <si>
    <t>13825</t>
  </si>
  <si>
    <t>13823</t>
  </si>
  <si>
    <t>13821</t>
  </si>
  <si>
    <t xml:space="preserve">Analizarás aspectos principales en los textos de la narrativa contemporánea. Discutiras las problemáticas encontradas en las narrativas. Compararás la realidad de su tiempo y espacio con lo mostrado en la narrativa estudiada. </t>
  </si>
  <si>
    <t>ECUG0401</t>
  </si>
  <si>
    <t>13817</t>
  </si>
  <si>
    <t>13815</t>
  </si>
  <si>
    <t>13813</t>
  </si>
  <si>
    <t>13811</t>
  </si>
  <si>
    <t>13807</t>
  </si>
  <si>
    <t>13805</t>
  </si>
  <si>
    <t>13795</t>
  </si>
  <si>
    <t>13791</t>
  </si>
  <si>
    <t>13789</t>
  </si>
  <si>
    <t>17937</t>
  </si>
  <si>
    <t>17636</t>
  </si>
  <si>
    <t>EFAM0415</t>
  </si>
  <si>
    <t>17634</t>
  </si>
  <si>
    <t>17582</t>
  </si>
  <si>
    <t>17580</t>
  </si>
  <si>
    <t>17565</t>
  </si>
  <si>
    <t>17450</t>
  </si>
  <si>
    <t>Empresas Familiares NTE</t>
  </si>
  <si>
    <t>17428</t>
  </si>
  <si>
    <t>16663</t>
  </si>
  <si>
    <t>13209</t>
  </si>
  <si>
    <t>13204</t>
  </si>
  <si>
    <t>13201</t>
  </si>
  <si>
    <t>Explora la influencia digital, seguridad en línea, y el impacto de la inteligencia. Prepárate para un futuro digital consciente y ético”.</t>
  </si>
  <si>
    <t>12908</t>
  </si>
  <si>
    <t>Persona y redes sociales NTE</t>
  </si>
  <si>
    <t>12907</t>
  </si>
  <si>
    <t>12905</t>
  </si>
  <si>
    <t>12904</t>
  </si>
  <si>
    <t>12903</t>
  </si>
  <si>
    <t>12902</t>
  </si>
  <si>
    <t>12899</t>
  </si>
  <si>
    <t>12898</t>
  </si>
  <si>
    <t>12897</t>
  </si>
  <si>
    <t>12896</t>
  </si>
  <si>
    <t>12895</t>
  </si>
  <si>
    <t>12894</t>
  </si>
  <si>
    <t>12893</t>
  </si>
  <si>
    <t>12892</t>
  </si>
  <si>
    <t>12891</t>
  </si>
  <si>
    <t>12890</t>
  </si>
  <si>
    <t>12889</t>
  </si>
  <si>
    <t>12887</t>
  </si>
  <si>
    <t>12886</t>
  </si>
  <si>
    <t>12881</t>
  </si>
  <si>
    <t>12880</t>
  </si>
  <si>
    <t>12879</t>
  </si>
  <si>
    <t>12878</t>
  </si>
  <si>
    <t>12871</t>
  </si>
  <si>
    <t>12870</t>
  </si>
  <si>
    <t>12868</t>
  </si>
  <si>
    <t>12866</t>
  </si>
  <si>
    <t>12859</t>
  </si>
  <si>
    <t>12857</t>
  </si>
  <si>
    <t>12856</t>
  </si>
  <si>
    <t>Judaísmo ciclo vital NTE</t>
  </si>
  <si>
    <t>12855</t>
  </si>
  <si>
    <t>Talmud II Lec. Esc. Hebreo NTE</t>
  </si>
  <si>
    <t>12854</t>
  </si>
  <si>
    <t>12852</t>
  </si>
  <si>
    <t>Ser humano frente la muert NTE</t>
  </si>
  <si>
    <t>12851</t>
  </si>
  <si>
    <t>12850</t>
  </si>
  <si>
    <t>12849</t>
  </si>
  <si>
    <t>12848</t>
  </si>
  <si>
    <t>12846</t>
  </si>
  <si>
    <t>12845</t>
  </si>
  <si>
    <t>12844</t>
  </si>
  <si>
    <t>12843</t>
  </si>
  <si>
    <t>12842</t>
  </si>
  <si>
    <t>17931</t>
  </si>
  <si>
    <t>19:27</t>
  </si>
  <si>
    <t>18:00</t>
  </si>
  <si>
    <t>12957</t>
  </si>
  <si>
    <t>Taller de crecimiento personal</t>
  </si>
  <si>
    <t>12950</t>
  </si>
  <si>
    <t>12946</t>
  </si>
  <si>
    <t>12940</t>
  </si>
  <si>
    <t>16158</t>
  </si>
  <si>
    <t>15739</t>
  </si>
  <si>
    <t>13532</t>
  </si>
  <si>
    <t>13530</t>
  </si>
  <si>
    <t>13279</t>
  </si>
  <si>
    <t>13259</t>
  </si>
  <si>
    <t>13247</t>
  </si>
  <si>
    <t>13245</t>
  </si>
  <si>
    <t>13241</t>
  </si>
  <si>
    <t>13237</t>
  </si>
  <si>
    <t>17507</t>
  </si>
  <si>
    <t>17942</t>
  </si>
  <si>
    <t>17935</t>
  </si>
  <si>
    <t>17505</t>
  </si>
  <si>
    <t>13937</t>
  </si>
  <si>
    <t>15693</t>
  </si>
  <si>
    <t>15692</t>
  </si>
  <si>
    <t>15690</t>
  </si>
  <si>
    <t>12977</t>
  </si>
  <si>
    <t>12971</t>
  </si>
  <si>
    <t>12966</t>
  </si>
  <si>
    <t>12961</t>
  </si>
  <si>
    <t>12954</t>
  </si>
  <si>
    <t>12951</t>
  </si>
  <si>
    <t>12949</t>
  </si>
  <si>
    <t>12947</t>
  </si>
  <si>
    <t>12945</t>
  </si>
  <si>
    <t>12943</t>
  </si>
  <si>
    <t>12941</t>
  </si>
  <si>
    <t>12282</t>
  </si>
  <si>
    <t>17940</t>
  </si>
  <si>
    <t>13932</t>
  </si>
  <si>
    <t>13543</t>
  </si>
  <si>
    <t>13541</t>
  </si>
  <si>
    <t>13539</t>
  </si>
  <si>
    <t>13537</t>
  </si>
  <si>
    <t>13534</t>
  </si>
  <si>
    <t>13531</t>
  </si>
  <si>
    <t>13550</t>
  </si>
  <si>
    <t>13527</t>
  </si>
  <si>
    <t>13524</t>
  </si>
  <si>
    <t>13521</t>
  </si>
  <si>
    <t>13518</t>
  </si>
  <si>
    <t>13514</t>
  </si>
  <si>
    <t>13512</t>
  </si>
  <si>
    <t>13510</t>
  </si>
  <si>
    <t>13507</t>
  </si>
  <si>
    <t>13504</t>
  </si>
  <si>
    <t>13502</t>
  </si>
  <si>
    <t>13293</t>
  </si>
  <si>
    <t>13291</t>
  </si>
  <si>
    <t>13284</t>
  </si>
  <si>
    <t>13280</t>
  </si>
  <si>
    <t>13276</t>
  </si>
  <si>
    <t>13274</t>
  </si>
  <si>
    <t>13272</t>
  </si>
  <si>
    <t>13269</t>
  </si>
  <si>
    <t>13267</t>
  </si>
  <si>
    <t>13264</t>
  </si>
  <si>
    <t>13260</t>
  </si>
  <si>
    <t>13256</t>
  </si>
  <si>
    <t>13253</t>
  </si>
  <si>
    <t>13251</t>
  </si>
  <si>
    <t>13248</t>
  </si>
  <si>
    <t>13246</t>
  </si>
  <si>
    <t>13244</t>
  </si>
  <si>
    <t>13242</t>
  </si>
  <si>
    <t>13240</t>
  </si>
  <si>
    <t>13238</t>
  </si>
  <si>
    <t>13236</t>
  </si>
  <si>
    <t>13234</t>
  </si>
  <si>
    <t>13232</t>
  </si>
  <si>
    <t>13230</t>
  </si>
  <si>
    <t>13227</t>
  </si>
  <si>
    <t>13225</t>
  </si>
  <si>
    <t>13223</t>
  </si>
  <si>
    <t>13221</t>
  </si>
  <si>
    <t>13219</t>
  </si>
  <si>
    <t>13216</t>
  </si>
  <si>
    <t>13214</t>
  </si>
  <si>
    <t>15750</t>
  </si>
  <si>
    <t>15732</t>
  </si>
  <si>
    <t>13207</t>
  </si>
  <si>
    <t>13205</t>
  </si>
  <si>
    <t>17506</t>
  </si>
  <si>
    <t>17941</t>
  </si>
  <si>
    <t>17499</t>
  </si>
  <si>
    <t>13936</t>
  </si>
  <si>
    <t>13934</t>
  </si>
  <si>
    <t>15691</t>
  </si>
  <si>
    <t>15689</t>
  </si>
  <si>
    <t>12978</t>
  </si>
  <si>
    <t>12976</t>
  </si>
  <si>
    <t>12960</t>
  </si>
  <si>
    <t>12955</t>
  </si>
  <si>
    <t>12952</t>
  </si>
  <si>
    <t>12942</t>
  </si>
  <si>
    <t>12938</t>
  </si>
  <si>
    <t>12247</t>
  </si>
  <si>
    <t>17990</t>
  </si>
  <si>
    <t>13261</t>
  </si>
  <si>
    <t>17939</t>
  </si>
  <si>
    <t>17181</t>
  </si>
  <si>
    <t>13542</t>
  </si>
  <si>
    <t>13540</t>
  </si>
  <si>
    <t>13538</t>
  </si>
  <si>
    <t>13535</t>
  </si>
  <si>
    <t>13549</t>
  </si>
  <si>
    <t>13526</t>
  </si>
  <si>
    <t>13523</t>
  </si>
  <si>
    <t>13520</t>
  </si>
  <si>
    <t>13517</t>
  </si>
  <si>
    <t>13513</t>
  </si>
  <si>
    <t>13511</t>
  </si>
  <si>
    <t>13516</t>
  </si>
  <si>
    <t>13505</t>
  </si>
  <si>
    <t>13503</t>
  </si>
  <si>
    <t>13501</t>
  </si>
  <si>
    <t>13292</t>
  </si>
  <si>
    <t>13286</t>
  </si>
  <si>
    <t>13282</t>
  </si>
  <si>
    <t>13275</t>
  </si>
  <si>
    <t>13273</t>
  </si>
  <si>
    <t>13270</t>
  </si>
  <si>
    <t>13268</t>
  </si>
  <si>
    <t>13266</t>
  </si>
  <si>
    <t>13262</t>
  </si>
  <si>
    <t>13255</t>
  </si>
  <si>
    <t>13252</t>
  </si>
  <si>
    <t>13249</t>
  </si>
  <si>
    <t>13243</t>
  </si>
  <si>
    <t>13239</t>
  </si>
  <si>
    <t>13235</t>
  </si>
  <si>
    <t>13233</t>
  </si>
  <si>
    <t>13231</t>
  </si>
  <si>
    <t>13229</t>
  </si>
  <si>
    <t>13226</t>
  </si>
  <si>
    <t>13224</t>
  </si>
  <si>
    <t>13222</t>
  </si>
  <si>
    <t>13220</t>
  </si>
  <si>
    <t>13218</t>
  </si>
  <si>
    <t>13215</t>
  </si>
  <si>
    <t>13213</t>
  </si>
  <si>
    <t>15733</t>
  </si>
  <si>
    <t>13208</t>
  </si>
  <si>
    <t>11782</t>
  </si>
  <si>
    <t>Emprendimiento</t>
  </si>
  <si>
    <t>10891</t>
  </si>
  <si>
    <t>11022</t>
  </si>
  <si>
    <t>12378</t>
  </si>
  <si>
    <t>CLIN, TBIE</t>
  </si>
  <si>
    <t>El nuevo paradigma (dis)capaci</t>
  </si>
  <si>
    <t>TSOC0422</t>
  </si>
  <si>
    <t>Educación</t>
  </si>
  <si>
    <t>12376</t>
  </si>
  <si>
    <t>12135</t>
  </si>
  <si>
    <t>12121</t>
  </si>
  <si>
    <t xml:space="preserve">Identificarás las distintas aportaciones pedagógicas que tienen lugar hoy en día en el ámbito educativo, para perderlas integrar en la solución de los problemas propios del campo profesional de pedagogo. </t>
  </si>
  <si>
    <t>Temas selectos pedago</t>
  </si>
  <si>
    <t>10986</t>
  </si>
  <si>
    <t>Reconocerás la importancia de un plan integral de vida, con objetivos de largo plazo, en el que se ubique claramente el lugar de su profesión. Comprenderás  la  importancia del  contexto  socio  cultural  para  el  análisis  de  problemas organizacionales, el planteamiento de soluciones y la evaluación de resultados.</t>
  </si>
  <si>
    <t>Finanzas personales</t>
  </si>
  <si>
    <t>IFIN1401</t>
  </si>
  <si>
    <t>10987</t>
  </si>
  <si>
    <t>Demostrarás conocimiento sobre los principios básicos que rigen la economía de un país y de sus mercados, así como sobre la lectura de sus principales indicadores. Conocerás el funcionamiento de los principales mercados financieros y de sus instituciones.</t>
  </si>
  <si>
    <t>Principios economía y finanzas</t>
  </si>
  <si>
    <t>IFIN1402</t>
  </si>
  <si>
    <t>15812</t>
  </si>
  <si>
    <t>11007</t>
  </si>
  <si>
    <t>15811</t>
  </si>
  <si>
    <t>15807</t>
  </si>
  <si>
    <t>11106</t>
  </si>
  <si>
    <t>16898</t>
  </si>
  <si>
    <t>11206</t>
  </si>
  <si>
    <t>16897</t>
  </si>
  <si>
    <t>11202</t>
  </si>
  <si>
    <t>16896</t>
  </si>
  <si>
    <t>17477</t>
  </si>
  <si>
    <t>17681</t>
  </si>
  <si>
    <t>11107</t>
  </si>
  <si>
    <t>17860</t>
  </si>
  <si>
    <t>16895</t>
  </si>
  <si>
    <t>17683</t>
  </si>
  <si>
    <t>17148</t>
  </si>
  <si>
    <t>18111</t>
  </si>
  <si>
    <t>15809</t>
  </si>
  <si>
    <t>15805</t>
  </si>
  <si>
    <t>12793</t>
  </si>
  <si>
    <t xml:space="preserve">Comprenderás la estrecha relación que existe entre liderazgo, innovación y emprendimiento. Reconocerás la importancia de la comunicación para el ejercicio del liderazgo efectivo. Comprenderás la importancia de la transparencia y la rendición de cuentas a las distintas partes interesadas de las organizaciones, para la generación de confianza y de valor en el largo plazo. </t>
  </si>
  <si>
    <t>Admon emp familiares</t>
  </si>
  <si>
    <t>11103</t>
  </si>
  <si>
    <t>14847</t>
  </si>
  <si>
    <t xml:space="preserve">Entenderás el impacto de la competencia internacional en los mercados locales. Comprenderás la importancia del contexto socio cultural para el anáisis de problemas organizacionales, el planteamiento de soluciones y la evaluación de resultados. </t>
  </si>
  <si>
    <t>Mercados financieros</t>
  </si>
  <si>
    <t>14138</t>
  </si>
  <si>
    <t xml:space="preserve">Integrarás a la dignidad de la persona, la ética, los valores y la responsabilidad social, como fundamento de la estrategia organizacional sostenible. Serás capaz de producir documentos y presentaciones profesionales con calidad. </t>
  </si>
  <si>
    <t>14130</t>
  </si>
  <si>
    <t>14120</t>
  </si>
  <si>
    <t>14114</t>
  </si>
  <si>
    <t>18000</t>
  </si>
  <si>
    <t>ASGL, MING, NEGO</t>
  </si>
  <si>
    <t>17684</t>
  </si>
  <si>
    <t>18112</t>
  </si>
  <si>
    <t>11214</t>
  </si>
  <si>
    <t>12119</t>
  </si>
  <si>
    <t>12116</t>
  </si>
  <si>
    <t>12112</t>
  </si>
  <si>
    <t>11109</t>
  </si>
  <si>
    <t>12110</t>
  </si>
  <si>
    <t>15810</t>
  </si>
  <si>
    <t>15806</t>
  </si>
  <si>
    <t>11113</t>
  </si>
  <si>
    <t>15354</t>
  </si>
  <si>
    <t>15351</t>
  </si>
  <si>
    <t>11610</t>
  </si>
  <si>
    <t>11483</t>
  </si>
  <si>
    <t>14379</t>
  </si>
  <si>
    <t>14376</t>
  </si>
  <si>
    <t>14373</t>
  </si>
  <si>
    <t>11108</t>
  </si>
  <si>
    <t>14371</t>
  </si>
  <si>
    <t>14369</t>
  </si>
  <si>
    <t>11207</t>
  </si>
  <si>
    <t>14367</t>
  </si>
  <si>
    <t>14085</t>
  </si>
  <si>
    <t>SDNEG1</t>
  </si>
  <si>
    <t>14070</t>
  </si>
  <si>
    <t>14067</t>
  </si>
  <si>
    <t>11009</t>
  </si>
  <si>
    <t>14064</t>
  </si>
  <si>
    <t>11005</t>
  </si>
  <si>
    <t>14056</t>
  </si>
  <si>
    <t>13988</t>
  </si>
  <si>
    <t>13986</t>
  </si>
  <si>
    <t>13432</t>
  </si>
  <si>
    <t>13426</t>
  </si>
  <si>
    <t>13417</t>
  </si>
  <si>
    <t>13412</t>
  </si>
  <si>
    <t>13407</t>
  </si>
  <si>
    <t>13404</t>
  </si>
  <si>
    <t>13400</t>
  </si>
  <si>
    <t>11208</t>
  </si>
  <si>
    <t>13389</t>
  </si>
  <si>
    <t>Análisis compet estrat*INGLÉS</t>
  </si>
  <si>
    <t>12724</t>
  </si>
  <si>
    <t>12720</t>
  </si>
  <si>
    <t>12713</t>
  </si>
  <si>
    <t>Comprenderás la importancia del contexto socio cultural para el análisis de los problemas organizacionales, el planteamiento soluciones y la evaluación de resultados. Identificarás los retos y oportunidaes del emprendimiento social.</t>
  </si>
  <si>
    <t>Taller emprendimiento social</t>
  </si>
  <si>
    <t>11227</t>
  </si>
  <si>
    <t>11228</t>
  </si>
  <si>
    <t>15571</t>
  </si>
  <si>
    <t>15573</t>
  </si>
  <si>
    <t>11112</t>
  </si>
  <si>
    <t>15572</t>
  </si>
  <si>
    <t>15570</t>
  </si>
  <si>
    <t>14614</t>
  </si>
  <si>
    <t>14612</t>
  </si>
  <si>
    <t>14608</t>
  </si>
  <si>
    <t>14606</t>
  </si>
  <si>
    <t>14601</t>
  </si>
  <si>
    <t>14599</t>
  </si>
  <si>
    <t>14597</t>
  </si>
  <si>
    <t>14594</t>
  </si>
  <si>
    <t>14592</t>
  </si>
  <si>
    <t>11703</t>
  </si>
  <si>
    <t>12872</t>
  </si>
  <si>
    <t>11455</t>
  </si>
  <si>
    <t>13712</t>
  </si>
  <si>
    <t xml:space="preserve">Integarás las perspectiva del cliente frente a la agencia de Rekaciones Públicas para generar propuestas con una visión estratégica. Reconocerás la importancia de la comunicación para el ejercicio del liderazgo efectivo. </t>
  </si>
  <si>
    <t>Relaciones públicas estrateg</t>
  </si>
  <si>
    <t>14279</t>
  </si>
  <si>
    <t>14274</t>
  </si>
  <si>
    <t>13425</t>
  </si>
  <si>
    <t>13420</t>
  </si>
  <si>
    <t>13416</t>
  </si>
  <si>
    <t>13410</t>
  </si>
  <si>
    <t>13413</t>
  </si>
  <si>
    <t>13157</t>
  </si>
  <si>
    <t>13391</t>
  </si>
  <si>
    <t>13154</t>
  </si>
  <si>
    <t>13388</t>
  </si>
  <si>
    <t>13151</t>
  </si>
  <si>
    <t xml:space="preserve">Comprenderás el papel del liderazgo para la transformación positiva de las organizaciones y la sociedad. Serás consciente de que el liderazgo encuentra su ambiente natural de desempeño en el trabajo en equipo y la orientación al servicio de los demás. </t>
  </si>
  <si>
    <t>Técnicas vta negociación</t>
  </si>
  <si>
    <t>13140</t>
  </si>
  <si>
    <t>13385</t>
  </si>
  <si>
    <t>15639</t>
  </si>
  <si>
    <t>15706</t>
  </si>
  <si>
    <t>Comprenderas la importancia del contexto socio cultural para el análisis de problemas organizacionales, el planteamiento de soluciones y la evaluación de resultados. Integrarás a la ética, los valores, y la responsabilidad social, como fundamento de la estrategia organizacional sostenible.</t>
  </si>
  <si>
    <t>Diseño org modelos negocio</t>
  </si>
  <si>
    <t>15637</t>
  </si>
  <si>
    <t>15635</t>
  </si>
  <si>
    <t>15633</t>
  </si>
  <si>
    <t>15629</t>
  </si>
  <si>
    <t>15627</t>
  </si>
  <si>
    <t>15622</t>
  </si>
  <si>
    <t>14615</t>
  </si>
  <si>
    <t>14613</t>
  </si>
  <si>
    <t>14609</t>
  </si>
  <si>
    <t>14607</t>
  </si>
  <si>
    <t>14603</t>
  </si>
  <si>
    <t>14600</t>
  </si>
  <si>
    <t>14598</t>
  </si>
  <si>
    <t>14596</t>
  </si>
  <si>
    <t>14593</t>
  </si>
  <si>
    <t>13155</t>
  </si>
  <si>
    <t>Identificarás oportunidades de negocios en distintos sectores de la economía que satisfagan a necesidades de las personas e incidan positivamente en la sociedad. Tomarás y comunicarás decisiones al personal de la empresa una vez que identifica y propone soluciones a amenazas, problemas y oportunidades de negocios, bajo condiciones de riesgo e incertidumbre.</t>
  </si>
  <si>
    <t>CJYS, INCE, NEGO</t>
  </si>
  <si>
    <t>Identificación oportunidad neg</t>
  </si>
  <si>
    <t>ADM2283</t>
  </si>
  <si>
    <t>13152</t>
  </si>
  <si>
    <t xml:space="preserve">Demostrarás la conducción de relaciones en el contexto de ventas y negocionación que logren acuerdos fructíferos y sostenibles. Desarrollarás un plan de venta y negocioación a partir de sus fortalezas personales, respondiendo a las necesidades de los clientes. </t>
  </si>
  <si>
    <t>NEGO</t>
  </si>
  <si>
    <t>Técnicas venta y negociación</t>
  </si>
  <si>
    <t>ADM2286</t>
  </si>
  <si>
    <t>15881</t>
  </si>
  <si>
    <t>Compararás el desarrollo político, económico, legal y cultural de cada uno de los países miembros de la Unión Europea, reconociendo las prácticas exitosas que se llevan a cabo. Delimitarás las áreas de oportunidad para la generación de negocios internacionales en cada uno de los países de la Unión Europea, en función del ambiente político, económico, legal y cultural existente.</t>
  </si>
  <si>
    <t>Negocios en la Unión Europea</t>
  </si>
  <si>
    <t>NEI2216</t>
  </si>
  <si>
    <t>T3-SCOMP05</t>
  </si>
  <si>
    <t>20:21</t>
  </si>
  <si>
    <t>15980</t>
  </si>
  <si>
    <t>Aprende el manejo de equipos fotográficos así como los principios compositivos y las cualidades de la luz, para producir imágenes digitales de alta calidad y con intencionalidad narrativa.</t>
  </si>
  <si>
    <t>18182</t>
  </si>
  <si>
    <t>Realiza ejercicios de trazo que permiten representar el entorno y valorar el potencial expresivo del dibujo, desarrollando la destreza manual en la experimentación de instrumentos, técnicas y materiales.</t>
  </si>
  <si>
    <t>Principios dibujo</t>
  </si>
  <si>
    <t>Aprende las técnicas para el trazo de letra, así como utiliza las herramientas específicas para crear menajes caligráficos en diferentes estilos como Romano, Gótico y Cancelleresco.</t>
  </si>
  <si>
    <t>15808</t>
  </si>
  <si>
    <t>Explora las cualidades cromáticas y acromáticas del color a partir de la percepción y de principios teóricos de interacciones, armonía y contraste. Aplica el color como código en imágenes, formas y objetos con una intención definida</t>
  </si>
  <si>
    <t>Color</t>
  </si>
  <si>
    <t>17113</t>
  </si>
  <si>
    <t>13108</t>
  </si>
  <si>
    <t>15987</t>
  </si>
  <si>
    <t xml:space="preserve">Dominarás las técnicas de modelado para cine y vfx más comunes de la industria. Utilizarás las herramientas de modelado de manera optimizada y correcta. Modelarás objetos complejos de alta poligonización y pensados para aplicar técnicas de texturización y rigging profesional. </t>
  </si>
  <si>
    <t>Modelado 3D I</t>
  </si>
  <si>
    <t>15877</t>
  </si>
  <si>
    <t>T2-ARTS GR</t>
  </si>
  <si>
    <t>18330</t>
  </si>
  <si>
    <t>11434</t>
  </si>
  <si>
    <t>Fotografía digital(2)</t>
  </si>
  <si>
    <t>11347</t>
  </si>
  <si>
    <t>11336</t>
  </si>
  <si>
    <t>11334</t>
  </si>
  <si>
    <t>Caligrafía(1)</t>
  </si>
  <si>
    <t>17119</t>
  </si>
  <si>
    <t>18344</t>
  </si>
  <si>
    <t>13902</t>
  </si>
  <si>
    <t xml:space="preserve">Gestionarás y participarás con un equipo de multidisciplinario en la solución de un proyecto de diseño de escaparate comercial para una marca de moda. Utilizarás adecuadamente las estrategias de visual merchandising en el negocio de la moda, bajo un coherencia conceptual y visual con la identidad de marca y el mensaje a transmitir. </t>
  </si>
  <si>
    <t>Diseño escaparates</t>
  </si>
  <si>
    <t>T3-SCOMC02</t>
  </si>
  <si>
    <t>10309</t>
  </si>
  <si>
    <t>10308</t>
  </si>
  <si>
    <t>14019</t>
  </si>
  <si>
    <t>10426</t>
  </si>
  <si>
    <t>13662</t>
  </si>
  <si>
    <t>14641</t>
  </si>
  <si>
    <t xml:space="preserve">Identificarás los diferentes tipos de silueta y estrategías de fitting. Analizarás la identidad de una persona o marca determinada y toma decisiones de estilismo (seleccipon de prendas, accesorios, calzado, maquillaje y peluquería), acordes a los objetivos de comunicación de la misma. </t>
  </si>
  <si>
    <t>14640</t>
  </si>
  <si>
    <t xml:space="preserve">Propondras proyectos que incluyan los conceptos básicos de la teoria de color luz. Utilizarás el color luz como lenguaje y medio de relación compositiva. </t>
  </si>
  <si>
    <t>CAD</t>
  </si>
  <si>
    <t>Color luz</t>
  </si>
  <si>
    <t>DIS2207</t>
  </si>
  <si>
    <t>17:21</t>
  </si>
  <si>
    <t>16128</t>
  </si>
  <si>
    <t>17005</t>
  </si>
  <si>
    <t>16086</t>
  </si>
  <si>
    <t>21:51</t>
  </si>
  <si>
    <t>18:51</t>
  </si>
  <si>
    <t>16231</t>
  </si>
  <si>
    <t>21:48</t>
  </si>
  <si>
    <t>18:48</t>
  </si>
  <si>
    <t>12:48</t>
  </si>
  <si>
    <t>17103</t>
  </si>
  <si>
    <t>16190</t>
  </si>
  <si>
    <t>14:15</t>
  </si>
  <si>
    <t>16189</t>
  </si>
  <si>
    <t>15:48</t>
  </si>
  <si>
    <t>17086</t>
  </si>
  <si>
    <t>20:18</t>
  </si>
  <si>
    <t>17209</t>
  </si>
  <si>
    <t>16238</t>
  </si>
  <si>
    <t>17207</t>
  </si>
  <si>
    <t>16237</t>
  </si>
  <si>
    <t>12:27</t>
  </si>
  <si>
    <t>17205</t>
  </si>
  <si>
    <t>16236</t>
  </si>
  <si>
    <t>21:16</t>
  </si>
  <si>
    <t>16235</t>
  </si>
  <si>
    <t>17117</t>
  </si>
  <si>
    <t>16234</t>
  </si>
  <si>
    <t>17115</t>
  </si>
  <si>
    <t>16233</t>
  </si>
  <si>
    <t>21:45</t>
  </si>
  <si>
    <t>15:51</t>
  </si>
  <si>
    <t>17114</t>
  </si>
  <si>
    <t>16232</t>
  </si>
  <si>
    <t>16241</t>
  </si>
  <si>
    <t>21:42</t>
  </si>
  <si>
    <t>18:42</t>
  </si>
  <si>
    <t>17213</t>
  </si>
  <si>
    <t>16240</t>
  </si>
  <si>
    <t>17211</t>
  </si>
  <si>
    <t>21:19</t>
  </si>
  <si>
    <t>16239</t>
  </si>
  <si>
    <t>LÍNEA</t>
  </si>
  <si>
    <t>13559</t>
  </si>
  <si>
    <t xml:space="preserve">Editarás imágenes, seleccionando los materiales y recursos tecnológicos óptimos que correspondan. Editarás imágenes en función de los factores involucrados en la identidad visual, géneros editoriales y soportes publicitarios. </t>
  </si>
  <si>
    <t>Edición de imagen</t>
  </si>
  <si>
    <t>CMP2227</t>
  </si>
  <si>
    <t>14276</t>
  </si>
  <si>
    <t>Basquetbol varonil</t>
  </si>
  <si>
    <t>TDPR0404</t>
  </si>
  <si>
    <t>13442</t>
  </si>
  <si>
    <t>Clínica de tenis</t>
  </si>
  <si>
    <t>TDPR0446</t>
  </si>
  <si>
    <t>13434</t>
  </si>
  <si>
    <t>TDPR0450</t>
  </si>
  <si>
    <t>13427</t>
  </si>
  <si>
    <t>13422</t>
  </si>
  <si>
    <t>Clínica de buceo</t>
  </si>
  <si>
    <t>TDPR0409</t>
  </si>
  <si>
    <t>Clini acondicionamiento físico</t>
  </si>
  <si>
    <t>TDPR0401</t>
  </si>
  <si>
    <t>13409</t>
  </si>
  <si>
    <t>18149</t>
  </si>
  <si>
    <t>TDPR0438</t>
  </si>
  <si>
    <t>17295</t>
  </si>
  <si>
    <t xml:space="preserve">Comprenderás los procesos cognoscitivos que intervienen en el futbol. Aplicarpas y comprenderás las técnicas aprendidas durante el futbol. Desarrollaras destrezas físicas propias del furbol para: conducir, golpear y recepcionar el balón. </t>
  </si>
  <si>
    <t>TDPR0469</t>
  </si>
  <si>
    <t>17350</t>
  </si>
  <si>
    <t>17348</t>
  </si>
  <si>
    <t>13406</t>
  </si>
  <si>
    <t>Tenis de mesa</t>
  </si>
  <si>
    <t>TDPR0447</t>
  </si>
  <si>
    <t>E. PISTA 3</t>
  </si>
  <si>
    <t>14288</t>
  </si>
  <si>
    <t>14286</t>
  </si>
  <si>
    <t>14284</t>
  </si>
  <si>
    <t>BASQUET 2</t>
  </si>
  <si>
    <t>14280</t>
  </si>
  <si>
    <t>14027</t>
  </si>
  <si>
    <t>14021</t>
  </si>
  <si>
    <t>14016</t>
  </si>
  <si>
    <t>14012</t>
  </si>
  <si>
    <t>12647</t>
  </si>
  <si>
    <t>12641</t>
  </si>
  <si>
    <t>12637</t>
  </si>
  <si>
    <t>12554</t>
  </si>
  <si>
    <t>12552</t>
  </si>
  <si>
    <t>12550</t>
  </si>
  <si>
    <t>12467</t>
  </si>
  <si>
    <t>12462</t>
  </si>
  <si>
    <t>12456</t>
  </si>
  <si>
    <t>12451</t>
  </si>
  <si>
    <t>13364</t>
  </si>
  <si>
    <t>10893</t>
  </si>
  <si>
    <t>E-Sports</t>
  </si>
  <si>
    <t>TDPR0426</t>
  </si>
  <si>
    <t>13355</t>
  </si>
  <si>
    <t>13348</t>
  </si>
  <si>
    <t>13343</t>
  </si>
  <si>
    <t>13271</t>
  </si>
  <si>
    <t>10878</t>
  </si>
  <si>
    <t>13195</t>
  </si>
  <si>
    <t>13191</t>
  </si>
  <si>
    <t>13167</t>
  </si>
  <si>
    <t>13083</t>
  </si>
  <si>
    <t>Clínica de esgrima</t>
  </si>
  <si>
    <t>TDPR0425</t>
  </si>
  <si>
    <t>13079</t>
  </si>
  <si>
    <t>12448</t>
  </si>
  <si>
    <t>12445</t>
  </si>
  <si>
    <t>12437</t>
  </si>
  <si>
    <t>12428</t>
  </si>
  <si>
    <t>Clínica de tochito bandera</t>
  </si>
  <si>
    <t>TDPR0449</t>
  </si>
  <si>
    <t>13101</t>
  </si>
  <si>
    <t>12422</t>
  </si>
  <si>
    <t>Clínica de tae Kwon do</t>
  </si>
  <si>
    <t>TDPR0445</t>
  </si>
  <si>
    <t>12385</t>
  </si>
  <si>
    <t>12380</t>
  </si>
  <si>
    <t>12375</t>
  </si>
  <si>
    <t>12371</t>
  </si>
  <si>
    <t>SDCAD5</t>
  </si>
  <si>
    <t>10862</t>
  </si>
  <si>
    <t>12366</t>
  </si>
  <si>
    <t>12362</t>
  </si>
  <si>
    <t>12358</t>
  </si>
  <si>
    <t>11677</t>
  </si>
  <si>
    <t>El ajedrez desarrolla las capacidades intelectuales de los estudiantes que lo practican. Las habilidades que se aprenden en este juego son esenciales para afrontar los retos profesionales y personales que tendrán los alumnos en el futuro.</t>
  </si>
  <si>
    <t>TDPR0402</t>
  </si>
  <si>
    <t>11662</t>
  </si>
  <si>
    <t>11654</t>
  </si>
  <si>
    <t>11642</t>
  </si>
  <si>
    <t>10363</t>
  </si>
  <si>
    <t>14277</t>
  </si>
  <si>
    <t>13447</t>
  </si>
  <si>
    <t>13431</t>
  </si>
  <si>
    <t>13419</t>
  </si>
  <si>
    <t>13414</t>
  </si>
  <si>
    <t>18150</t>
  </si>
  <si>
    <t>17299</t>
  </si>
  <si>
    <t>17352</t>
  </si>
  <si>
    <t>17349</t>
  </si>
  <si>
    <t>13148</t>
  </si>
  <si>
    <t>fútbol mercadotecnia comercial</t>
  </si>
  <si>
    <t>EDPR0303</t>
  </si>
  <si>
    <t>17284</t>
  </si>
  <si>
    <t>A través de este deporte desarrollarás de habilidades motoras y de pensamiento que te ayudarán a la toma de decisiones.</t>
  </si>
  <si>
    <t>12612</t>
  </si>
  <si>
    <t>Indentificaras las fuerzas, debilidades, amenazas y oportunidades de un patrocinio. Desarrollaras una propouesta de patrocinio e identifica a patrocinadores potenciales.</t>
  </si>
  <si>
    <t>14290</t>
  </si>
  <si>
    <t>14287</t>
  </si>
  <si>
    <t>14285</t>
  </si>
  <si>
    <t>14283</t>
  </si>
  <si>
    <t>14029</t>
  </si>
  <si>
    <t>14024</t>
  </si>
  <si>
    <t>14018</t>
  </si>
  <si>
    <t>14013</t>
  </si>
  <si>
    <t>12643</t>
  </si>
  <si>
    <t>12639</t>
  </si>
  <si>
    <t>12633</t>
  </si>
  <si>
    <t>12553</t>
  </si>
  <si>
    <t>12551</t>
  </si>
  <si>
    <t>12468</t>
  </si>
  <si>
    <t>12458</t>
  </si>
  <si>
    <t>12453</t>
  </si>
  <si>
    <t>13366</t>
  </si>
  <si>
    <t>10895</t>
  </si>
  <si>
    <t>Desarrollás  las destrezas físicas, tales como: caminata, flexoelasticidad</t>
  </si>
  <si>
    <t>Excursionismo</t>
  </si>
  <si>
    <t>13359</t>
  </si>
  <si>
    <t>13349</t>
  </si>
  <si>
    <t>13346</t>
  </si>
  <si>
    <t>13295</t>
  </si>
  <si>
    <t>13287</t>
  </si>
  <si>
    <t>10887</t>
  </si>
  <si>
    <t>13217</t>
  </si>
  <si>
    <t>13198</t>
  </si>
  <si>
    <t>13193</t>
  </si>
  <si>
    <t>13188</t>
  </si>
  <si>
    <t>13158</t>
  </si>
  <si>
    <t>13084</t>
  </si>
  <si>
    <t>13080</t>
  </si>
  <si>
    <t>12449</t>
  </si>
  <si>
    <t>12447</t>
  </si>
  <si>
    <t>12440</t>
  </si>
  <si>
    <t>12434</t>
  </si>
  <si>
    <t>12426</t>
  </si>
  <si>
    <t>12387</t>
  </si>
  <si>
    <t>12381</t>
  </si>
  <si>
    <t>12377</t>
  </si>
  <si>
    <t>12373</t>
  </si>
  <si>
    <t>10866</t>
  </si>
  <si>
    <t>12369</t>
  </si>
  <si>
    <t>12364</t>
  </si>
  <si>
    <t>12360</t>
  </si>
  <si>
    <t>11700</t>
  </si>
  <si>
    <t>11669</t>
  </si>
  <si>
    <t>11658</t>
  </si>
  <si>
    <t>11647</t>
  </si>
  <si>
    <t>10367</t>
  </si>
  <si>
    <t>17698</t>
  </si>
  <si>
    <t xml:space="preserve">Incrementarás tu resistencia física mejorando como consecuencia tu salud, a través de ejercicios y rutinas de acondicionamiento físico. Modificarás tus costumbres alimentarias en la vida cotidiana en términos de cantidad, frecuencia y tipo de alimento. </t>
  </si>
  <si>
    <t>Salud física alimen balanceada</t>
  </si>
  <si>
    <t>EDPR0309</t>
  </si>
  <si>
    <t>13619</t>
  </si>
  <si>
    <t>13616</t>
  </si>
  <si>
    <t>13614</t>
  </si>
  <si>
    <t>13610</t>
  </si>
  <si>
    <t>13606</t>
  </si>
  <si>
    <t>13605</t>
  </si>
  <si>
    <t>13571</t>
  </si>
  <si>
    <t>13569</t>
  </si>
  <si>
    <t>13567</t>
  </si>
  <si>
    <t>13563</t>
  </si>
  <si>
    <t>13418</t>
  </si>
  <si>
    <t>18242</t>
  </si>
  <si>
    <t>eSport **LLEVAR LAPTOP**</t>
  </si>
  <si>
    <t>17485</t>
  </si>
  <si>
    <t>13623</t>
  </si>
  <si>
    <t>El alumno conocerá sobre los distintos eventos deportivos que existen, así como desarrollar el análisis en aquellos con mayor impacto a nivel mundial, aprendiendo las bases de la logística de un evento deportivo.</t>
  </si>
  <si>
    <t>Organizació eventos deportivos</t>
  </si>
  <si>
    <t>EDPR0307</t>
  </si>
  <si>
    <t>13170</t>
  </si>
  <si>
    <t>13164</t>
  </si>
  <si>
    <t>13162</t>
  </si>
  <si>
    <t>13160</t>
  </si>
  <si>
    <t>eSports *LLEVAR LAPTOP**</t>
  </si>
  <si>
    <t>13149</t>
  </si>
  <si>
    <t>13147</t>
  </si>
  <si>
    <t>13145</t>
  </si>
  <si>
    <t>13143</t>
  </si>
  <si>
    <t>13141</t>
  </si>
  <si>
    <t>13139</t>
  </si>
  <si>
    <t>13137</t>
  </si>
  <si>
    <t>13135</t>
  </si>
  <si>
    <t>13133</t>
  </si>
  <si>
    <t>13131</t>
  </si>
  <si>
    <t>13129</t>
  </si>
  <si>
    <t>13127</t>
  </si>
  <si>
    <t>13111</t>
  </si>
  <si>
    <t>13102</t>
  </si>
  <si>
    <t>13098</t>
  </si>
  <si>
    <t>13096</t>
  </si>
  <si>
    <t>13094</t>
  </si>
  <si>
    <t>13087</t>
  </si>
  <si>
    <t>13085</t>
  </si>
  <si>
    <t>13075</t>
  </si>
  <si>
    <t>eSports</t>
  </si>
  <si>
    <t>13071</t>
  </si>
  <si>
    <t>12624</t>
  </si>
  <si>
    <t>12621</t>
  </si>
  <si>
    <t>12619</t>
  </si>
  <si>
    <t>12615</t>
  </si>
  <si>
    <t>12613</t>
  </si>
  <si>
    <t>12610</t>
  </si>
  <si>
    <t>12608</t>
  </si>
  <si>
    <t>12606</t>
  </si>
  <si>
    <t>12604</t>
  </si>
  <si>
    <t>12602</t>
  </si>
  <si>
    <t>12599</t>
  </si>
  <si>
    <t>12596</t>
  </si>
  <si>
    <t>12592</t>
  </si>
  <si>
    <t>12580</t>
  </si>
  <si>
    <t>12576</t>
  </si>
  <si>
    <t>12572</t>
  </si>
  <si>
    <t>12569</t>
  </si>
  <si>
    <t>12565</t>
  </si>
  <si>
    <t>12562</t>
  </si>
  <si>
    <t>12547</t>
  </si>
  <si>
    <t>12347</t>
  </si>
  <si>
    <t>12345</t>
  </si>
  <si>
    <t>12343</t>
  </si>
  <si>
    <t>12341</t>
  </si>
  <si>
    <t>10734</t>
  </si>
  <si>
    <t>10729</t>
  </si>
  <si>
    <t xml:space="preserve">El alumno aprenderá brevemente las distintas herramientas de la psicología en torno al deporte desde entender las distintas personalidades de deportistas, entrenamiento mental en el deporte y programas de prevención de adicciones a través del deporte. </t>
  </si>
  <si>
    <t>Psicología aplicada deporte</t>
  </si>
  <si>
    <t>14254</t>
  </si>
  <si>
    <t>14248</t>
  </si>
  <si>
    <t>14220</t>
  </si>
  <si>
    <t>14214</t>
  </si>
  <si>
    <t>14210</t>
  </si>
  <si>
    <t>14133</t>
  </si>
  <si>
    <t>14127</t>
  </si>
  <si>
    <t>14306</t>
  </si>
  <si>
    <t>14302</t>
  </si>
  <si>
    <t>FUT-RAPI1</t>
  </si>
  <si>
    <t>14296</t>
  </si>
  <si>
    <t>14282</t>
  </si>
  <si>
    <t>T3-SCOMP06</t>
  </si>
  <si>
    <t>14271</t>
  </si>
  <si>
    <t>14259</t>
  </si>
  <si>
    <t>14123</t>
  </si>
  <si>
    <t>18092</t>
  </si>
  <si>
    <t>18090</t>
  </si>
  <si>
    <t>F AMERIC 1</t>
  </si>
  <si>
    <t>13819</t>
  </si>
  <si>
    <t>13142</t>
  </si>
  <si>
    <t>13064</t>
  </si>
  <si>
    <t>13044</t>
  </si>
  <si>
    <t>13040</t>
  </si>
  <si>
    <t>13038</t>
  </si>
  <si>
    <t>13027</t>
  </si>
  <si>
    <t>12933</t>
  </si>
  <si>
    <t>12930</t>
  </si>
  <si>
    <t>12927</t>
  </si>
  <si>
    <t>12924</t>
  </si>
  <si>
    <t>12922</t>
  </si>
  <si>
    <t>12920</t>
  </si>
  <si>
    <t>11019</t>
  </si>
  <si>
    <t>12853</t>
  </si>
  <si>
    <t>12847</t>
  </si>
  <si>
    <t>12828</t>
  </si>
  <si>
    <t>Clínica de karate-do</t>
  </si>
  <si>
    <t>TDPR0454</t>
  </si>
  <si>
    <t>12411</t>
  </si>
  <si>
    <t>12407</t>
  </si>
  <si>
    <t>12402</t>
  </si>
  <si>
    <t>12396</t>
  </si>
  <si>
    <t>11016</t>
  </si>
  <si>
    <t>12327</t>
  </si>
  <si>
    <t>12309</t>
  </si>
  <si>
    <t>12294</t>
  </si>
  <si>
    <t>12288</t>
  </si>
  <si>
    <t>12284</t>
  </si>
  <si>
    <t>12270</t>
  </si>
  <si>
    <t>10537</t>
  </si>
  <si>
    <t>14314</t>
  </si>
  <si>
    <t>15508</t>
  </si>
  <si>
    <t>Concientizás la importancia que juegan las diferentes variables mentales dentro de tu rendimiento general</t>
  </si>
  <si>
    <t>Entrenamiento mental deporte</t>
  </si>
  <si>
    <t>EDPR0304</t>
  </si>
  <si>
    <t>14257</t>
  </si>
  <si>
    <t>14251</t>
  </si>
  <si>
    <t>14243</t>
  </si>
  <si>
    <t>14216</t>
  </si>
  <si>
    <t>14212</t>
  </si>
  <si>
    <t>14135</t>
  </si>
  <si>
    <t>14131</t>
  </si>
  <si>
    <t>14308</t>
  </si>
  <si>
    <t>14303</t>
  </si>
  <si>
    <t>14299</t>
  </si>
  <si>
    <t>14272</t>
  </si>
  <si>
    <t>14263</t>
  </si>
  <si>
    <t>14124</t>
  </si>
  <si>
    <t>12144</t>
  </si>
  <si>
    <t>12141</t>
  </si>
  <si>
    <t>18094</t>
  </si>
  <si>
    <t>12145</t>
  </si>
  <si>
    <t>12078</t>
  </si>
  <si>
    <t>Adminstrarás y dirijarás organismos y empresas deportivas en atención a las personas con capacidades diferentes para su inclusión en la sociedad y la mejora de su calidad de vida</t>
  </si>
  <si>
    <t>Actividad física per discapa</t>
  </si>
  <si>
    <t>12062</t>
  </si>
  <si>
    <t>11307</t>
  </si>
  <si>
    <t>18093</t>
  </si>
  <si>
    <t>18091</t>
  </si>
  <si>
    <t>13820</t>
  </si>
  <si>
    <t>13150</t>
  </si>
  <si>
    <t>13136</t>
  </si>
  <si>
    <t>13134</t>
  </si>
  <si>
    <t>13132</t>
  </si>
  <si>
    <t>13078</t>
  </si>
  <si>
    <t>13045</t>
  </si>
  <si>
    <t>13020</t>
  </si>
  <si>
    <t>12964</t>
  </si>
  <si>
    <t>12934</t>
  </si>
  <si>
    <t>12931</t>
  </si>
  <si>
    <t>12928</t>
  </si>
  <si>
    <t>12925</t>
  </si>
  <si>
    <t>12923</t>
  </si>
  <si>
    <t>12921</t>
  </si>
  <si>
    <t>11025</t>
  </si>
  <si>
    <t>12873</t>
  </si>
  <si>
    <t>12830</t>
  </si>
  <si>
    <t>Clínica de Karate-Do</t>
  </si>
  <si>
    <t>TDPR0349</t>
  </si>
  <si>
    <t>12413</t>
  </si>
  <si>
    <t>12410</t>
  </si>
  <si>
    <t>12405</t>
  </si>
  <si>
    <t>12400</t>
  </si>
  <si>
    <t>11017</t>
  </si>
  <si>
    <t>12318</t>
  </si>
  <si>
    <t>12314</t>
  </si>
  <si>
    <t>12300</t>
  </si>
  <si>
    <t>12291</t>
  </si>
  <si>
    <t>12285</t>
  </si>
  <si>
    <t>12283</t>
  </si>
  <si>
    <t>10990</t>
  </si>
  <si>
    <t>12013</t>
  </si>
  <si>
    <t>Analizaras el panorama general de los métodos alternos de solución de contrversia (MASC), como una nueva forma de cultura de la paz, que coadyuvan a la resolución pacificade conflictos para mejorar las relaciones humanas</t>
  </si>
  <si>
    <t>Resol conflictos y cultura paz</t>
  </si>
  <si>
    <t>ISOC1413</t>
  </si>
  <si>
    <t>12016</t>
  </si>
  <si>
    <t>12015</t>
  </si>
  <si>
    <t>18133</t>
  </si>
  <si>
    <t>18063</t>
  </si>
  <si>
    <t>Indentificar la importancia de la propiedad intelectual en las relaciones ecónimoas y juridicas para conocer, proteger y respetar los derechos que conlleva la generación de ideas, inventos y obres producto del intelecto humano. Adquirir las herramientas para proteger los derechos de sus creadores originales.</t>
  </si>
  <si>
    <t>Derecho prop intelectual</t>
  </si>
  <si>
    <t>Conoceras los conceptos básicos de contabilidad y su aplicación práctica al derecho.</t>
  </si>
  <si>
    <t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t>
  </si>
  <si>
    <t>12867</t>
  </si>
  <si>
    <t>Conocerá los conceptos fundamentales de la seguridad social, seguro de riesgo de trabajo, enfermedad, maternidad, invalidez y vida, y sus regímenes, enfocados a dignificar a la persona humana, buscando la justicia, permite al profesionista Anáhuac ser líder de acción positiva y velar por el bien común.</t>
  </si>
  <si>
    <t>14571</t>
  </si>
  <si>
    <t xml:space="preserve">Aplicarás los fundamentos esenciales de la Inteligencia Corporativa. Identificarás las principales tendencias nacionales e internacionales en la materia. Distinguirás los diferentes procesos que intervienen en la Inteligencia Competitiva, Comercial, Industrial y Corporativa. </t>
  </si>
  <si>
    <t>Inteligencia gestión empresari</t>
  </si>
  <si>
    <t>14560</t>
  </si>
  <si>
    <t>14529</t>
  </si>
  <si>
    <t>14524</t>
  </si>
  <si>
    <t>9</t>
  </si>
  <si>
    <t>Asignatura Electiva libre pertenece a la división académica de Ciencias Juridicas y Sociales/</t>
  </si>
  <si>
    <t>Derecho int público</t>
  </si>
  <si>
    <t>14510</t>
  </si>
  <si>
    <t xml:space="preserve">Identificarás los diversos medios para solucionar conflictos por vías alternas a la jurisdiccional. Examinaras los medios alternos de solución de conflictos con una perpectiva ética y de responsabilidad social. </t>
  </si>
  <si>
    <t>Medios alternos sol conf MASC</t>
  </si>
  <si>
    <t>14422</t>
  </si>
  <si>
    <t>Analizarás, desde el pundo de vista constitucional, los distintos derechos que la persona tiene por el simple hecho de ser persona y tener dignidad humana.</t>
  </si>
  <si>
    <t>Derechos humanos fundamentales</t>
  </si>
  <si>
    <t>14420</t>
  </si>
  <si>
    <t>14419</t>
  </si>
  <si>
    <t>Estudiarás todo lo que se considera un acto de comercio y su regulación  De igual manera, se analizan las distintas personas jurídicas que pueden llevar a cabo estos actos.</t>
  </si>
  <si>
    <t>14417</t>
  </si>
  <si>
    <t>14416</t>
  </si>
  <si>
    <t>12136</t>
  </si>
  <si>
    <t>Derecho int público INGLÉS</t>
  </si>
  <si>
    <t>18282</t>
  </si>
  <si>
    <t>14552</t>
  </si>
  <si>
    <t>14411</t>
  </si>
  <si>
    <t>Der prop intelectual(Inglés)</t>
  </si>
  <si>
    <t>14404</t>
  </si>
  <si>
    <t>14395</t>
  </si>
  <si>
    <t>14231</t>
  </si>
  <si>
    <t>Derechos hum fund(Línea)</t>
  </si>
  <si>
    <t>14228</t>
  </si>
  <si>
    <t>14222</t>
  </si>
  <si>
    <t>Medios alt sol conf (Línea)</t>
  </si>
  <si>
    <t>Realizarás un análisis completo del desarrollo que ha tenido el derecho dentro del Estado Mexicano, haciendo un recuento de las reformas más importantes y las diferentes constituciones que se han aplicado a lo largo de la historia.</t>
  </si>
  <si>
    <t>Historia derecho México</t>
  </si>
  <si>
    <t>14084</t>
  </si>
  <si>
    <t>12043</t>
  </si>
  <si>
    <t>12042</t>
  </si>
  <si>
    <t>12807</t>
  </si>
  <si>
    <t>17984</t>
  </si>
  <si>
    <t xml:space="preserve">Analizarás las evolución del régimen jurídico mexicano en materia de comercio exterior. Indentificarás los principales instrumentos jurídicos multilaterales que rigen el comercio internacional, con especial referencia al Tratado de Libre Comercio. </t>
  </si>
  <si>
    <t>Comercio exterior</t>
  </si>
  <si>
    <t>12824</t>
  </si>
  <si>
    <t>12815</t>
  </si>
  <si>
    <t>12585</t>
  </si>
  <si>
    <t xml:space="preserve">Analizarás las leyes y reglamentos que rigen las relaciones corporativas en México y otros ordenamientos que aplican tanto al mercado bursátil como a las olbligaciones tributarias. Conocerás los procediientos de constitución, fusión, escisión, liquidación y quiebra, la actividad comercial en el derecho internacional y la protección de la propiedad intelectual. </t>
  </si>
  <si>
    <t>Derecho corporativo</t>
  </si>
  <si>
    <t>13362</t>
  </si>
  <si>
    <t>13340</t>
  </si>
  <si>
    <t>13336</t>
  </si>
  <si>
    <t>13335</t>
  </si>
  <si>
    <t>13174</t>
  </si>
  <si>
    <t>13330</t>
  </si>
  <si>
    <t>13329</t>
  </si>
  <si>
    <t>13320</t>
  </si>
  <si>
    <t>13317</t>
  </si>
  <si>
    <t>13311</t>
  </si>
  <si>
    <t>13309</t>
  </si>
  <si>
    <t>13304</t>
  </si>
  <si>
    <t>13301</t>
  </si>
  <si>
    <t>13166</t>
  </si>
  <si>
    <t>Revisarás las estapas y características del proceso de negociación. Distinguirás las particularidades de los distintos tipos de negocioación. Valorarás la importancia de las estrategias de negocioación y revisarás algunas de ellas.</t>
  </si>
  <si>
    <t>Bases negociación</t>
  </si>
  <si>
    <t>17865</t>
  </si>
  <si>
    <t>Nutrición y salud</t>
  </si>
  <si>
    <t>ISLD1402</t>
  </si>
  <si>
    <t>OFICINA</t>
  </si>
  <si>
    <t>12876</t>
  </si>
  <si>
    <t>Identificarás desarrollarás y evaluarás los métodos para la selección correcta de alimentos y su conservación nutricional. Identificarás y seleccionarás adecuadamente alimentos de origen animal y vegetal, así como insumos empleados en la elaboración de alimentos.</t>
  </si>
  <si>
    <t>17885</t>
  </si>
  <si>
    <t>Identificarás adecuadamente las características químicas de los alimentos con el efecto terapéutico reconocido. Identificarás los principales alimentos funcionales y sus características</t>
  </si>
  <si>
    <t>Alimentos funcionales</t>
  </si>
  <si>
    <t>15199</t>
  </si>
  <si>
    <t>15198</t>
  </si>
  <si>
    <t>15197</t>
  </si>
  <si>
    <t>15279</t>
  </si>
  <si>
    <t>13742</t>
  </si>
  <si>
    <t>Alimento funcionale-sur-inglés</t>
  </si>
  <si>
    <t>T1-35 S CS</t>
  </si>
  <si>
    <t>L-ALIMENTO</t>
  </si>
  <si>
    <t>TORREA</t>
  </si>
  <si>
    <t>13734</t>
  </si>
  <si>
    <t>Práctica Sel conser aliment-su</t>
  </si>
  <si>
    <t>13733</t>
  </si>
  <si>
    <t>16579</t>
  </si>
  <si>
    <t>Alimentos funcionales- Inglés</t>
  </si>
  <si>
    <t>16570</t>
  </si>
  <si>
    <t>11623</t>
  </si>
  <si>
    <t>11614</t>
  </si>
  <si>
    <t>11613</t>
  </si>
  <si>
    <t>8104</t>
  </si>
  <si>
    <t>15458</t>
  </si>
  <si>
    <t>ASGL, CSAL, CSLD</t>
  </si>
  <si>
    <t>Bioseguridad protección civ</t>
  </si>
  <si>
    <t>8AMD</t>
  </si>
  <si>
    <t>Determinarás los procesos antropológicos que otorgan un valor simbólico a la alimentación, así como el contexto sociocultural de los procesos de aprendizaje que han desarrollado las culturas en la región a lo largo de la historia.</t>
  </si>
  <si>
    <t>Antropología nutrición</t>
  </si>
  <si>
    <t>16089</t>
  </si>
  <si>
    <t>16063</t>
  </si>
  <si>
    <t>16062</t>
  </si>
  <si>
    <t>16061</t>
  </si>
  <si>
    <t>16734</t>
  </si>
  <si>
    <t>Cine</t>
  </si>
  <si>
    <t>TACL0417</t>
  </si>
  <si>
    <t>T2-32S CS</t>
  </si>
  <si>
    <t>16738</t>
  </si>
  <si>
    <t>12792</t>
  </si>
  <si>
    <t>11171</t>
  </si>
  <si>
    <t>11161</t>
  </si>
  <si>
    <t>14801</t>
  </si>
  <si>
    <t>Elaborarás diseños de investigación cuantitativa, construyendo un marco teórico basado en el planteamiento de un problema y comprobarás su hipótesis a través de mediciones cuantitativa, elaborando reportes de resultados fundados en la ética.       Si eres alumno de Comunicación, Arquitectura, Artes, Empresas de Entretenimiento Diseño o Moda, Innovación y Tendencia, no podrás inscribirla, ya que existe una materia profesional similar en alguna(s) carrera(s) de tu división.</t>
  </si>
  <si>
    <t>14808</t>
  </si>
  <si>
    <t xml:space="preserve">Diseñarás investigaciones cualitativas, a través de un análisis cualitativo, distinguiendo entre criterios objetivos y subjetivos. Realizarás un análisis cualitativo etnográfico, etnográfico, chat análisis según los requerimientos de la investigación. </t>
  </si>
  <si>
    <t>16743</t>
  </si>
  <si>
    <t>Métodos análisis contenido</t>
  </si>
  <si>
    <t>13978</t>
  </si>
  <si>
    <t>Formación audiencias</t>
  </si>
  <si>
    <t>16735</t>
  </si>
  <si>
    <t>16737</t>
  </si>
  <si>
    <t>14807</t>
  </si>
  <si>
    <t xml:space="preserve"> Clarificarás la noción del arte y estética en la producción artística y su efecto en la sociedad en diferentes momentos de la humanidad</t>
  </si>
  <si>
    <t>Sociología com entretenimiento</t>
  </si>
  <si>
    <t>Reconocerás las principales transformaciones socioculturales que se han suscitado en el México de la época contemporánea, evaluando  toda su dimensión, el fenómeno del respeto a la dignidad de la persona humana y los principales problemas que aquejan a nuestro país. 
Si eres alumno de Comunicación, Empresas de Entretenimiento, Arquitectura, Carreras de Artes o Diseño o Moda, Innovación y Tendencia, no podrás inscribirla, ya que existe una materia profesional similar en alguna(s) carrera(s) de tu división.</t>
  </si>
  <si>
    <t>Panorama pol soc cul mundo c</t>
  </si>
  <si>
    <t>12523</t>
  </si>
  <si>
    <t>Porpondras nuevas lineas de acceión que generen progreso y bienestar en la sociedad mediante el análisis de espectro de acción de la práctica de la alta dirección de una empresa</t>
  </si>
  <si>
    <t>Alta direcc empresas entreteni</t>
  </si>
  <si>
    <t>17244</t>
  </si>
  <si>
    <t>12586</t>
  </si>
  <si>
    <t>12518</t>
  </si>
  <si>
    <t>12512</t>
  </si>
  <si>
    <t xml:space="preserve">Estudiarás la estrategia de medios para conocer las posibilidades y alcances que se tienen con los medios de comunicación para publicar un producto adecuadamente. Hablarás en televisión y radio, mostrando dominio de las técnicas. </t>
  </si>
  <si>
    <t>Taller manejo medios</t>
  </si>
  <si>
    <t>12475</t>
  </si>
  <si>
    <t xml:space="preserve">Reconocerás el origen y el desarrollo de la industria editorial en el mundo y en México. Identificarás a los agentes que intervienen en el proceso de edición, producción, comercialización y marketing editorial. </t>
  </si>
  <si>
    <t>Mercado industria editorial</t>
  </si>
  <si>
    <t>13920</t>
  </si>
  <si>
    <t>13915</t>
  </si>
  <si>
    <t>13914</t>
  </si>
  <si>
    <t>13452</t>
  </si>
  <si>
    <t>13448</t>
  </si>
  <si>
    <t>13445</t>
  </si>
  <si>
    <t>SDCAD2</t>
  </si>
  <si>
    <t>Evaluarás producciones comunicativas contemporanéas en cuanto a los criterios dee verdad y su manifestación simbólica para generar juicios críticos</t>
  </si>
  <si>
    <t>Narrativa multimedia semi digi</t>
  </si>
  <si>
    <t>13298</t>
  </si>
  <si>
    <t>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t>
  </si>
  <si>
    <t>13297</t>
  </si>
  <si>
    <t>13278</t>
  </si>
  <si>
    <t>13190</t>
  </si>
  <si>
    <t>18312</t>
  </si>
  <si>
    <t>T1-A2 NTE</t>
  </si>
  <si>
    <t>16037</t>
  </si>
  <si>
    <t>16035</t>
  </si>
  <si>
    <t>Cine club S - INGLES</t>
  </si>
  <si>
    <t>16028</t>
  </si>
  <si>
    <t>Métodos inv cuantitativ S</t>
  </si>
  <si>
    <t>Métodos inv cuali etnográfi S</t>
  </si>
  <si>
    <t>16024</t>
  </si>
  <si>
    <t>Métodos análisis contenido S</t>
  </si>
  <si>
    <t>13107</t>
  </si>
  <si>
    <t>Patrocinios recauda fondo D</t>
  </si>
  <si>
    <t>13104</t>
  </si>
  <si>
    <t>Formación audiencias ID</t>
  </si>
  <si>
    <t>18240</t>
  </si>
  <si>
    <t>Designing your Life NTE</t>
  </si>
  <si>
    <t>Cine club NTE</t>
  </si>
  <si>
    <t>12926</t>
  </si>
  <si>
    <t>Panorama pol soc cul Méx c</t>
  </si>
  <si>
    <t>Narrativa multim semi digi NTE</t>
  </si>
  <si>
    <t>12631</t>
  </si>
  <si>
    <t>12210</t>
  </si>
  <si>
    <t>Patrocinios recauda fondos NTE</t>
  </si>
  <si>
    <t>12208</t>
  </si>
  <si>
    <t>Taller manejo medios NTE</t>
  </si>
  <si>
    <t>12206</t>
  </si>
  <si>
    <t>Formación audiencias NTE</t>
  </si>
  <si>
    <t>17094</t>
  </si>
  <si>
    <t>12193</t>
  </si>
  <si>
    <t>Alta direcc empresas entre NTE</t>
  </si>
  <si>
    <t>12165</t>
  </si>
  <si>
    <t>Métodos inv cuali etnográ NTE</t>
  </si>
  <si>
    <t>12161</t>
  </si>
  <si>
    <t>12160</t>
  </si>
  <si>
    <t>12158</t>
  </si>
  <si>
    <t>12146</t>
  </si>
  <si>
    <t>Mercado industria editoria NTE</t>
  </si>
  <si>
    <t>12143</t>
  </si>
  <si>
    <t>11822</t>
  </si>
  <si>
    <t>Métodos inv cuantitativa NTE</t>
  </si>
  <si>
    <t>11820</t>
  </si>
  <si>
    <t>11818</t>
  </si>
  <si>
    <t>15399</t>
  </si>
  <si>
    <t>Serás sensible frente a los productos culturales procedentes de diferentes contextos. Investigarás sobre la película y liderar una discusión. Promoveras una discusión incluyente y el respeto a la diferencia de opiniones.</t>
  </si>
  <si>
    <t>TACL0478</t>
  </si>
  <si>
    <t>15384</t>
  </si>
  <si>
    <t>17224</t>
  </si>
  <si>
    <t>16965</t>
  </si>
  <si>
    <t xml:space="preserve">Comunicarás hechos noticiosos en el ámbito deportivo de una forma veraz y oportuna. Generarás propuestas de contenidos de interés nacional e internacional del ámbito deportivo. Aplicarás el lenguaje especializado utilizado en las diferentes fuentes deportivas. </t>
  </si>
  <si>
    <t>Cobertura eventos deportivos</t>
  </si>
  <si>
    <t xml:space="preserve">Generarás estrategias de representación deportiva en el ámbito nacional e internacional. Estabecerás canales de comuniación entre deportistas y público en beneficio de ambos. </t>
  </si>
  <si>
    <t>Estrategias repre deportiva</t>
  </si>
  <si>
    <t>16967</t>
  </si>
  <si>
    <t xml:space="preserve">Comunicarás hechos noticiosos en el ámbito deportivo de una forma veraz y oportuna. Utilizarás tu voz como instrumento creativo para la transmisión de la información. Utilizarás las plataformas digitales actuales, bajo el perfil del periodista multimedia. </t>
  </si>
  <si>
    <t>Narración crónica deportiva</t>
  </si>
  <si>
    <t xml:space="preserve">Atribuyarás los géneros, directores y películas al contexto histórico correcto dento de la evolución del cine Iberoamericano. Emitirás, a través de discusiones de grupo, un juicio crítico sobre el contenido e impacto social de las nuevas producciones, partiendo en su evaluación siempre de la dignidad de la persona humana. </t>
  </si>
  <si>
    <t>Cine iberoamericano</t>
  </si>
  <si>
    <t>16968</t>
  </si>
  <si>
    <t>Atribuyarás los géneros, directores y películas al contexto histórico correcto dento de la evolución del cine norteamericano. Emitirás, a través de discusiones de grupo, un juicio crítico sobre el contenido e impacto social de las nuevas producciones, partiendo en su evaluación siempre de la dignidad de la persona humano</t>
  </si>
  <si>
    <t>Cine norteamericano</t>
  </si>
  <si>
    <t>17235</t>
  </si>
  <si>
    <t>17234</t>
  </si>
  <si>
    <t>17228</t>
  </si>
  <si>
    <t>17225</t>
  </si>
  <si>
    <t>Organizaras la información estratégica que se requiere para la planeación y la elaboración de proyectos escénicos. Expresarás de maneral oral y escrita las recomendaciones y argumentos que avalen la planeación, elaboración y calendarización de proyectos escénicos</t>
  </si>
  <si>
    <t>Taller present carpetas artíst</t>
  </si>
  <si>
    <t>17B80</t>
  </si>
  <si>
    <t>18065</t>
  </si>
  <si>
    <t xml:space="preserve">Aplcarás los principios básicos, técnicas y herramientas computacionales en la realización de modelos tridimensionales. Utilizarás los programas de modelación para la representación virtual de objetos, personajes y escenarios virtuales. </t>
  </si>
  <si>
    <t>Modelación digital</t>
  </si>
  <si>
    <t>18069</t>
  </si>
  <si>
    <t xml:space="preserve">Reconocerás las necesidades y preferencias del cliente de valor en las diferentes culturas y subculturas. Elaborarás estrategias de mercadotecnia de moda, considerando factores, sociales, económicos, culturales y políticos del cliente de valor. </t>
  </si>
  <si>
    <t>Mercadotecnia moda</t>
  </si>
  <si>
    <t>13161</t>
  </si>
  <si>
    <t>18072</t>
  </si>
  <si>
    <t xml:space="preserve">Analizarás e interpretarásdatos que permitan planear estrategias y campañas publicitarias y digitales. Realizarpas técnicas creativas con medios electrónicos, dándole mayor importancia a los proyectos de cáracter cultural, empleando herramientas digitales. </t>
  </si>
  <si>
    <t>Planeación creati digital</t>
  </si>
  <si>
    <t>12932</t>
  </si>
  <si>
    <t xml:space="preserve">Recolectarás, procesarás y organizarás informción acerca del comportamiento de los usuarios en línea y , a partir de ella, generarás reportes que permitan facilitar la evaluación de un sitio web. Evaluarás los costos-beneficios de las acciones en la web. </t>
  </si>
  <si>
    <t>Control negocios electrónicos</t>
  </si>
  <si>
    <t xml:space="preserve">Desarrollarás negocios electrónicos a través de campañas digitales. Diseñarás campañas creativas en medios electrónicos, dándole mayor importancia a los proyectos de carácter cultural, empleando heraamientas digitales. </t>
  </si>
  <si>
    <t>Desarrollo neg electrónicos</t>
  </si>
  <si>
    <t>11886</t>
  </si>
  <si>
    <t>11842</t>
  </si>
  <si>
    <t>11836</t>
  </si>
  <si>
    <t>11837</t>
  </si>
  <si>
    <t>18079</t>
  </si>
  <si>
    <t>18074</t>
  </si>
  <si>
    <t>17093</t>
  </si>
  <si>
    <t>17091</t>
  </si>
  <si>
    <t>17090</t>
  </si>
  <si>
    <t>17089</t>
  </si>
  <si>
    <t>15594</t>
  </si>
  <si>
    <t>15385</t>
  </si>
  <si>
    <t>13758</t>
  </si>
  <si>
    <t>Conocrás los antecedentes históricos y su importancia en el presente y enfocarás el uso del lenguaje en ámbitos contiguos a la creación.</t>
  </si>
  <si>
    <t>Escritura creativ retórica apl</t>
  </si>
  <si>
    <t>11860</t>
  </si>
  <si>
    <t>11885</t>
  </si>
  <si>
    <t>11849</t>
  </si>
  <si>
    <t xml:space="preserve">Produciras nuevos medios y videojuegos, aplicando metodologías de estudio y trabajo de campo. Producirás videojuegos con base en la generación de estrategias de planeación. </t>
  </si>
  <si>
    <t>Prac 3:Lab dir em nm y vid II</t>
  </si>
  <si>
    <t>INT2279</t>
  </si>
  <si>
    <t>Ejercitarás de manera práctica las estructuras musicales básicas como la melodía, la armonía, el ritmo y los matices por medio del canto. Desarrollarás las habilidades físicas necesarias para la construcción de una técnica vocal adecuada para el canto.</t>
  </si>
  <si>
    <t>Canto básico</t>
  </si>
  <si>
    <t>TACL0414</t>
  </si>
  <si>
    <t xml:space="preserve">Construiras personajes dramáticos al emplear las técnicas de expresión corporal, verbal y control de emociones. Realizarás escenas dramáticas con base en teorías de dramaturgía, géneros y montajes. </t>
  </si>
  <si>
    <t>Taller de teatro</t>
  </si>
  <si>
    <t>TACL0488</t>
  </si>
  <si>
    <t>T2-CAN SUR</t>
  </si>
  <si>
    <t>11871</t>
  </si>
  <si>
    <t>Ejercitarás de manera práctica las estructuras musicales básicas como la melodía, la armonía, el ritmo y los matices por medio de la ejecución de la guitarra. Ejecutarás de 3 a 5 piezas, trabajadas durante la clase en un recital abierto a público</t>
  </si>
  <si>
    <t>Guitarra básica</t>
  </si>
  <si>
    <t>TACL0445</t>
  </si>
  <si>
    <t>11867</t>
  </si>
  <si>
    <t>11859</t>
  </si>
  <si>
    <t>Taller de piano</t>
  </si>
  <si>
    <t>TACL0457</t>
  </si>
  <si>
    <t>11835</t>
  </si>
  <si>
    <t>TACL0426</t>
  </si>
  <si>
    <t>11795</t>
  </si>
  <si>
    <t>La formación de un profesionista, en cualquiera área del desempeño profesional bajo las exigencias del mundo actual, requiere de una eficaz expresión oral y escrita que, además, proyecte un adecuado manejo de contenidos culturales, en el marco de una sólida cultura general que se adquiere a través de la lectura y, por lo tanto, de análisis reflexivo de las formas literarias de mayor impacto en la sociedad contemporánea. De esta manera, el alumno Anáhuac ejercita su profesión de forma eficaz y eficiente, al emplear herramientas para la comunicación oral y escrita.</t>
  </si>
  <si>
    <t>Taller de creación literaria</t>
  </si>
  <si>
    <t>TCUG0404</t>
  </si>
  <si>
    <t>11730</t>
  </si>
  <si>
    <t>00:01</t>
  </si>
  <si>
    <t>00:00</t>
  </si>
  <si>
    <t>11704</t>
  </si>
  <si>
    <t>Taller apreciación literaria</t>
  </si>
  <si>
    <t>TACL0403</t>
  </si>
  <si>
    <t>11675</t>
  </si>
  <si>
    <t>Pintura al oleo</t>
  </si>
  <si>
    <t>TACL0492</t>
  </si>
  <si>
    <t>11663</t>
  </si>
  <si>
    <t>Taller de pintura</t>
  </si>
  <si>
    <t>TACL0461</t>
  </si>
  <si>
    <t>11621</t>
  </si>
  <si>
    <t>Taller dib artís técn méto dib</t>
  </si>
  <si>
    <t>TACL0427</t>
  </si>
  <si>
    <t>11605</t>
  </si>
  <si>
    <t>   Conocerás  diferentes manifestaciones estéticas vinculadas a la categoría del arte contemporáneo y relacionarás los distintos elementos que son útiles para hacer una valoración de qué es el arte en la Posmodernidad.</t>
  </si>
  <si>
    <t>TACL0406</t>
  </si>
  <si>
    <t>11571</t>
  </si>
  <si>
    <t>Taller apreciación artística</t>
  </si>
  <si>
    <t>TACL0402</t>
  </si>
  <si>
    <t>11551</t>
  </si>
  <si>
    <t>11525</t>
  </si>
  <si>
    <t>11462</t>
  </si>
  <si>
    <t>Taller de origami</t>
  </si>
  <si>
    <t>TACL0455</t>
  </si>
  <si>
    <t>11436</t>
  </si>
  <si>
    <t>Danza contemporánea básica</t>
  </si>
  <si>
    <t>TACL0421</t>
  </si>
  <si>
    <t>11422</t>
  </si>
  <si>
    <t>Taller de danza</t>
  </si>
  <si>
    <t>TACL0487</t>
  </si>
  <si>
    <t>14298</t>
  </si>
  <si>
    <t>Jazz básico</t>
  </si>
  <si>
    <t>TACL0450</t>
  </si>
  <si>
    <t>16340</t>
  </si>
  <si>
    <t>18016</t>
  </si>
  <si>
    <t>16343</t>
  </si>
  <si>
    <t>Taller de pintura principiante</t>
  </si>
  <si>
    <t>TACL0460</t>
  </si>
  <si>
    <t>16622</t>
  </si>
  <si>
    <t>16408</t>
  </si>
  <si>
    <t>Taller técnicas pintura básica</t>
  </si>
  <si>
    <t>TACL0473</t>
  </si>
  <si>
    <t>16402</t>
  </si>
  <si>
    <t>16396</t>
  </si>
  <si>
    <t>15280</t>
  </si>
  <si>
    <t>Producción escénica</t>
  </si>
  <si>
    <t>TACL0463</t>
  </si>
  <si>
    <t>15268</t>
  </si>
  <si>
    <t>15242</t>
  </si>
  <si>
    <t>16391</t>
  </si>
  <si>
    <t>Identificarás aspectos teóricos y prácticos de la cerámica, con el fin de desarrollar sus habilidades creativas, sensariales y artísticas. Conocerás las diferencias técnicas en la producción de la cerámica artísticas.</t>
  </si>
  <si>
    <t>Taller de cerámica artística</t>
  </si>
  <si>
    <t>TACL0416</t>
  </si>
  <si>
    <t>15235</t>
  </si>
  <si>
    <t>TACL0469</t>
  </si>
  <si>
    <t>15227</t>
  </si>
  <si>
    <t>Taller de teatro y actuación</t>
  </si>
  <si>
    <t>TACL0471</t>
  </si>
  <si>
    <t>16380</t>
  </si>
  <si>
    <t>Escultura para principiantes</t>
  </si>
  <si>
    <t>TACL0434</t>
  </si>
  <si>
    <t>16360</t>
  </si>
  <si>
    <t>SDART1</t>
  </si>
  <si>
    <t>14348</t>
  </si>
  <si>
    <t>TACL0404</t>
  </si>
  <si>
    <t>14343</t>
  </si>
  <si>
    <t>14331</t>
  </si>
  <si>
    <t>14317</t>
  </si>
  <si>
    <t>14313</t>
  </si>
  <si>
    <t>14309</t>
  </si>
  <si>
    <t>Incrementarás los conocimientos previos en el canto o un instrumento musical enfocado a su conocimiento a la interpretación de música en ensamble. Vincularás la lecto-escritura musical, el uso de diversas formas de cífrado, el conocimiento de los contextos histórico, formal, estilístico y de su identificación personal con el repertorio como herramientas par apoyar su ejecusión de la guitarra.</t>
  </si>
  <si>
    <t>TACL0432</t>
  </si>
  <si>
    <t>14301</t>
  </si>
  <si>
    <t>14295</t>
  </si>
  <si>
    <t>14293</t>
  </si>
  <si>
    <t>14291</t>
  </si>
  <si>
    <t>14208</t>
  </si>
  <si>
    <t>14206</t>
  </si>
  <si>
    <t>22A09</t>
  </si>
  <si>
    <t>14181</t>
  </si>
  <si>
    <t>14172</t>
  </si>
  <si>
    <t>14168</t>
  </si>
  <si>
    <t>Guitarra intermedio</t>
  </si>
  <si>
    <t>TACL0446</t>
  </si>
  <si>
    <t>14087</t>
  </si>
  <si>
    <t>Taller percus ritm afrolatinos</t>
  </si>
  <si>
    <t>TACL0456</t>
  </si>
  <si>
    <t>14081</t>
  </si>
  <si>
    <t xml:space="preserve">Ejercitarás de manera práctica las estructuras musicales básicas como el pulso, el ritmo y los matices por medio de la ejecución de la bateria. Desarrollarás las habilidades de motricidad fina y coordinación por medio de técnicas de estudio necesarias para la ejecución de la bateria. </t>
  </si>
  <si>
    <t>Batería básica</t>
  </si>
  <si>
    <t>TACL0412</t>
  </si>
  <si>
    <t>14061</t>
  </si>
  <si>
    <t>14052</t>
  </si>
  <si>
    <t>14047</t>
  </si>
  <si>
    <t>13998</t>
  </si>
  <si>
    <t>13515</t>
  </si>
  <si>
    <t>13508</t>
  </si>
  <si>
    <t>13401</t>
  </si>
  <si>
    <t>13399</t>
  </si>
  <si>
    <t>Taller de teatrodanza</t>
  </si>
  <si>
    <t>TACL0511</t>
  </si>
  <si>
    <t>Uso voz y expresión creativa</t>
  </si>
  <si>
    <t>TACL0474</t>
  </si>
  <si>
    <t>13010</t>
  </si>
  <si>
    <t xml:space="preserve">Adquiriras e incrementarás nuevo parámetros estéticos para apreciar la ópera. Acrecientarás su acervo cultural y conocimiento de la música a través de la escucha de piezas magistrales. </t>
  </si>
  <si>
    <t>Taller apreciación operística</t>
  </si>
  <si>
    <t>TACL0405</t>
  </si>
  <si>
    <t>12973</t>
  </si>
  <si>
    <t>22B02</t>
  </si>
  <si>
    <t>17727</t>
  </si>
  <si>
    <t>16871</t>
  </si>
  <si>
    <t xml:space="preserve">Evaluarás la calidad y trascendencia de una exposición de obras de arte con base en sus aspectos de contenido (curaduría) y presentación visual (museografía). </t>
  </si>
  <si>
    <t>Art exhib taller curad museogr</t>
  </si>
  <si>
    <t>TACL0430</t>
  </si>
  <si>
    <t>16671</t>
  </si>
  <si>
    <t>22A02</t>
  </si>
  <si>
    <t>16644</t>
  </si>
  <si>
    <t>16635</t>
  </si>
  <si>
    <t>16358</t>
  </si>
  <si>
    <t>16353</t>
  </si>
  <si>
    <t>17729</t>
  </si>
  <si>
    <t>16351</t>
  </si>
  <si>
    <t>17287</t>
  </si>
  <si>
    <t>12821</t>
  </si>
  <si>
    <t>12329</t>
  </si>
  <si>
    <t>11876</t>
  </si>
  <si>
    <t>11854</t>
  </si>
  <si>
    <t>11841</t>
  </si>
  <si>
    <t>11830</t>
  </si>
  <si>
    <t>Taller Genérico Artes M16</t>
  </si>
  <si>
    <t>11799</t>
  </si>
  <si>
    <t>11756</t>
  </si>
  <si>
    <t>11735</t>
  </si>
  <si>
    <t>11709</t>
  </si>
  <si>
    <t>11687</t>
  </si>
  <si>
    <t>11668</t>
  </si>
  <si>
    <t>Fortalecerás actitudes y valores que favorecen el desarrollo del pensamiento artístico mediante experiencias estéticas para impulsar y fomentar el aprecio, la comprensión y la conservación del patrimonio cultual.</t>
  </si>
  <si>
    <t>11624</t>
  </si>
  <si>
    <t>11579</t>
  </si>
  <si>
    <t>11557</t>
  </si>
  <si>
    <t>11529</t>
  </si>
  <si>
    <t>11506</t>
  </si>
  <si>
    <t>11496</t>
  </si>
  <si>
    <t>11489</t>
  </si>
  <si>
    <t>11480</t>
  </si>
  <si>
    <t>11467</t>
  </si>
  <si>
    <t>11456</t>
  </si>
  <si>
    <t>Analizar diversos estilos dancísticos de acuerdo a su contenido histórico y ganerar una visión crítica en relación a los diversos estilos artísticos a través de la historia</t>
  </si>
  <si>
    <t>Historia danza</t>
  </si>
  <si>
    <t>11443</t>
  </si>
  <si>
    <t>17140</t>
  </si>
  <si>
    <t>16341</t>
  </si>
  <si>
    <t>16339</t>
  </si>
  <si>
    <t>18018</t>
  </si>
  <si>
    <t>16344</t>
  </si>
  <si>
    <t>16337</t>
  </si>
  <si>
    <t>16335</t>
  </si>
  <si>
    <t>16333</t>
  </si>
  <si>
    <t>16626</t>
  </si>
  <si>
    <t>16618</t>
  </si>
  <si>
    <t>Realizarás obras pictóricas con diferentes técnicas como son pintura, dibujo, grabado e ilustración, en las cuales plasmarás tus pensamientos, sentimientos y emociones.</t>
  </si>
  <si>
    <t>15315</t>
  </si>
  <si>
    <t>16405</t>
  </si>
  <si>
    <t>15346</t>
  </si>
  <si>
    <t>Obtendrás un conocimiento  lo sufucientemente amplio para eleaborar un crítica sustentable de la música que ayude a valorar y difundir en la sociedad una cultura que preserve la identidad y genere mayor creación de las Bellas Artes.</t>
  </si>
  <si>
    <t>16399</t>
  </si>
  <si>
    <t>15292</t>
  </si>
  <si>
    <t>15283</t>
  </si>
  <si>
    <t>15271</t>
  </si>
  <si>
    <t>15266</t>
  </si>
  <si>
    <t>15338</t>
  </si>
  <si>
    <t>16394</t>
  </si>
  <si>
    <t>16389</t>
  </si>
  <si>
    <t>15241</t>
  </si>
  <si>
    <t>15228</t>
  </si>
  <si>
    <t>Taller teatro actuación</t>
  </si>
  <si>
    <t>15216</t>
  </si>
  <si>
    <t>15213</t>
  </si>
  <si>
    <t>16382</t>
  </si>
  <si>
    <t>14350</t>
  </si>
  <si>
    <t>14344</t>
  </si>
  <si>
    <t>14335</t>
  </si>
  <si>
    <t>14322</t>
  </si>
  <si>
    <t>14310</t>
  </si>
  <si>
    <t>Incrementaras los conocimientos previos en el canto o un instrumento musical enfocando su conocimiento a la interpretación de mpusica en ensamble. Vincularás la lecto-escritura musica, el uso de diversas formas de cifrado, el contenido de los contextos históricos, formal, estilísticos y su identificación persona con el repertorio como herramientas par apoyar su ejecución de la guitarra</t>
  </si>
  <si>
    <t>14307</t>
  </si>
  <si>
    <t>14304</t>
  </si>
  <si>
    <t>14300</t>
  </si>
  <si>
    <t>14297</t>
  </si>
  <si>
    <t>14294</t>
  </si>
  <si>
    <t>14292</t>
  </si>
  <si>
    <t>14211</t>
  </si>
  <si>
    <t>14209</t>
  </si>
  <si>
    <t>14207</t>
  </si>
  <si>
    <t>14183</t>
  </si>
  <si>
    <t>14177</t>
  </si>
  <si>
    <t>14170</t>
  </si>
  <si>
    <t>18012</t>
  </si>
  <si>
    <t>14090</t>
  </si>
  <si>
    <t>Reconocerás la verdad como fin de la inteligencia y opta por ella como garantía de acierto en la acción. Aplicarás principios éticos en su desempeño profesional y en sus relaciones interpersonales.</t>
  </si>
  <si>
    <t>14083</t>
  </si>
  <si>
    <t>14065</t>
  </si>
  <si>
    <t>14050</t>
  </si>
  <si>
    <t>14042</t>
  </si>
  <si>
    <t>13403</t>
  </si>
  <si>
    <t>13003</t>
  </si>
  <si>
    <t>Desarrollaras por medio de la adquisisción de herramientas necesarias para apreciar el arte con fundamentos estéticos, históricos y musicales, una mayor cultura general, su conocimiento de la historia del arte y el contexto en que te desarrollas.</t>
  </si>
  <si>
    <t>TACL0325</t>
  </si>
  <si>
    <t>12969</t>
  </si>
  <si>
    <t>17728</t>
  </si>
  <si>
    <t>17725</t>
  </si>
  <si>
    <t>16674</t>
  </si>
  <si>
    <t>16648</t>
  </si>
  <si>
    <t>16639</t>
  </si>
  <si>
    <t>17265</t>
  </si>
  <si>
    <t>12858</t>
  </si>
  <si>
    <t>16359</t>
  </si>
  <si>
    <t>16357</t>
  </si>
  <si>
    <t>Reconocerás el propósito social del arte a travéz de manifestaciones especificas a través de la historia, Analizarás el propósito del arte a partir de la existencia de valores en la práctica del artista. Identificarás diversos tipos de valores artísticos y comprenderás la utilidad social del arte.</t>
  </si>
  <si>
    <t>16355</t>
  </si>
  <si>
    <t>17730</t>
  </si>
  <si>
    <t>16352</t>
  </si>
  <si>
    <t>17288</t>
  </si>
  <si>
    <t>11210</t>
  </si>
  <si>
    <t>16350</t>
  </si>
  <si>
    <t>16348</t>
  </si>
  <si>
    <t>16346</t>
  </si>
  <si>
    <t>12822</t>
  </si>
  <si>
    <t>12812</t>
  </si>
  <si>
    <t xml:space="preserve">Asignatura teórica. Esta asignatura permite al alumno descubrir los elementos más importantes que conforman las artes escénicas: Teatro, Música y Danza, y generará un proyecto interdisciplinario, haciéndose cargo de la ejecución y producción. Recomendaciones: Sin recomendaciones específicas. </t>
  </si>
  <si>
    <t>Artes escé teatro música danza</t>
  </si>
  <si>
    <t>EACL0405</t>
  </si>
  <si>
    <t>11748</t>
  </si>
  <si>
    <t>Reseñarás la producción contemporánea de obras teatrales bajo los criterios de coincidencia o divergencia con las estética de la época al cual pertenece. Comprenderás la evolución de la literatura dramática y la puesta en escena, desde la Grecia clásica hasta el siglo XXI a través de mapas conceptuales.</t>
  </si>
  <si>
    <t>Historia del teatro</t>
  </si>
  <si>
    <t>ECUG0408</t>
  </si>
  <si>
    <t>11502</t>
  </si>
  <si>
    <t xml:space="preserve">Esta asignatura permite al alumno identificar diferentes épocas del cine y reconocer los aportes técnicos y artísticos de cada una de ellas, mediante el análisis de películas, para adquirir una cultura visual y artística que lo sensibilice ante el encuentro personal con los demás. Recomendaciones: Sin recomendaciones específicas. </t>
  </si>
  <si>
    <t>Apreciación artística del cine</t>
  </si>
  <si>
    <t>EACL0401</t>
  </si>
  <si>
    <t>11493</t>
  </si>
  <si>
    <t>11486</t>
  </si>
  <si>
    <t xml:space="preserve">Asignatura teórica. En esta asignatura el alumno reconoce los diferentes momentos de la historia del arte y comprender su evolución hasta nuestros días, a partir de los contextos donde se desarrollaron las principales obras que han definido la historia del arte, partiendo del estudio de conceptos como, canon, estética, expresión, tema, símbolos, signos, etc. Para poder emitir juicios críticos desde una mirada más analítica. Recomendaciones: Sin recomendaciones específicas. </t>
  </si>
  <si>
    <t>Enigmas mitos secretos de arte</t>
  </si>
  <si>
    <t>EACL0407</t>
  </si>
  <si>
    <t>11479</t>
  </si>
  <si>
    <t>11449</t>
  </si>
  <si>
    <t xml:space="preserve">Asignatura teórica. En esta asignatura el alumno conoce los diferentes estilos de danza que han existido a través de los tiempos y su relación con el contexto social y la sociedad en la que se desarrollan. Recomendaciones: Sin recomendaciones específicas. </t>
  </si>
  <si>
    <t>Historia de la danza</t>
  </si>
  <si>
    <t>EACL0408</t>
  </si>
  <si>
    <t>16338</t>
  </si>
  <si>
    <t>16336</t>
  </si>
  <si>
    <t>16334</t>
  </si>
  <si>
    <t>16332</t>
  </si>
  <si>
    <t>ABAE, CLIN</t>
  </si>
  <si>
    <t>15312</t>
  </si>
  <si>
    <t>15343</t>
  </si>
  <si>
    <t>Reconoceras y valoraras la cultura del teatro musical y su importancia en las bellas artes. Desarrollaras habilidades críticas que le permiten tener un acercamiento al teatro musical desde una prespectiva que integra sus propias impresiones y recoge los distintos enfoques y debates de la escena actual</t>
  </si>
  <si>
    <t>Apreciación del teatro musical</t>
  </si>
  <si>
    <t>EACL0402</t>
  </si>
  <si>
    <t>15301</t>
  </si>
  <si>
    <t xml:space="preserve">Crearás una imagen profesional, a través del desarrollo de sus habilidades de liderazgo, creatividad y trabajo en equipo. Construiras una imagen de acuerdo a tu personalidady estilo para responder entrevistas laborales con profesionalismo y seguridad. </t>
  </si>
  <si>
    <t>Creación imagen estilo person</t>
  </si>
  <si>
    <t>EACL0406</t>
  </si>
  <si>
    <t>15289</t>
  </si>
  <si>
    <t>15328</t>
  </si>
  <si>
    <t>15214</t>
  </si>
  <si>
    <t>15212</t>
  </si>
  <si>
    <t>18011</t>
  </si>
  <si>
    <t>17726</t>
  </si>
  <si>
    <t>17264</t>
  </si>
  <si>
    <t>16356</t>
  </si>
  <si>
    <t>Reconoceras el propósito social del arte a través de manifestaciones específicas a lo largo de la historia. Analizarás el propósito social del arte a partir de la existencia de valores en la práctica del artista.</t>
  </si>
  <si>
    <t>EACL0414</t>
  </si>
  <si>
    <t>16349</t>
  </si>
  <si>
    <t>16347</t>
  </si>
  <si>
    <t>16345</t>
  </si>
  <si>
    <t>15598</t>
  </si>
  <si>
    <t>15596</t>
  </si>
  <si>
    <t>JARDIN 2-3</t>
  </si>
  <si>
    <t>TORRE0</t>
  </si>
  <si>
    <t>15592</t>
  </si>
  <si>
    <t>15590</t>
  </si>
  <si>
    <t>15588</t>
  </si>
  <si>
    <t>15579</t>
  </si>
  <si>
    <t>15576</t>
  </si>
  <si>
    <t>15566</t>
  </si>
  <si>
    <t>15562</t>
  </si>
  <si>
    <t>15556</t>
  </si>
  <si>
    <t>15549</t>
  </si>
  <si>
    <t>15291</t>
  </si>
  <si>
    <t>15282</t>
  </si>
  <si>
    <t>15273</t>
  </si>
  <si>
    <t>15265</t>
  </si>
  <si>
    <t>15263</t>
  </si>
  <si>
    <t>15245</t>
  </si>
  <si>
    <t>15239</t>
  </si>
  <si>
    <t>14655</t>
  </si>
  <si>
    <t>14653</t>
  </si>
  <si>
    <t>14651</t>
  </si>
  <si>
    <t>T2-30N CS</t>
  </si>
  <si>
    <t>14649</t>
  </si>
  <si>
    <t>18343</t>
  </si>
  <si>
    <t>18233</t>
  </si>
  <si>
    <t>18138</t>
  </si>
  <si>
    <t>Apreciación artist cine PRUEBA</t>
  </si>
  <si>
    <t>17697</t>
  </si>
  <si>
    <t>17694</t>
  </si>
  <si>
    <t>17692</t>
  </si>
  <si>
    <t>17690</t>
  </si>
  <si>
    <t>13:24</t>
  </si>
  <si>
    <t>10:30</t>
  </si>
  <si>
    <t>17680</t>
  </si>
  <si>
    <t>17678</t>
  </si>
  <si>
    <t>17641</t>
  </si>
  <si>
    <t>17639</t>
  </si>
  <si>
    <t>17564</t>
  </si>
  <si>
    <t>17562</t>
  </si>
  <si>
    <t>17559</t>
  </si>
  <si>
    <t>17556</t>
  </si>
  <si>
    <t>17554</t>
  </si>
  <si>
    <t>17550</t>
  </si>
  <si>
    <t>17548</t>
  </si>
  <si>
    <t>17546</t>
  </si>
  <si>
    <t>17544</t>
  </si>
  <si>
    <t>17534</t>
  </si>
  <si>
    <t>17532</t>
  </si>
  <si>
    <t>17530</t>
  </si>
  <si>
    <t>17528</t>
  </si>
  <si>
    <t>17526</t>
  </si>
  <si>
    <t>17524</t>
  </si>
  <si>
    <t>17521</t>
  </si>
  <si>
    <t>17514</t>
  </si>
  <si>
    <t>17510</t>
  </si>
  <si>
    <t>17500</t>
  </si>
  <si>
    <t>17498</t>
  </si>
  <si>
    <t>17415</t>
  </si>
  <si>
    <t>17413</t>
  </si>
  <si>
    <t>22B06</t>
  </si>
  <si>
    <t>16928</t>
  </si>
  <si>
    <t>Taller guitarra Acústica</t>
  </si>
  <si>
    <t>16926</t>
  </si>
  <si>
    <t>Recrearás emociones a partir de una respiración adecuada, posturas corporales y recuerdos personales para lograr interpretaciones vocales mas expresivas. Contextualizaras el texto de una canción como una herramienta para descubrir sus conexiones emotivas con el repertorio</t>
  </si>
  <si>
    <t>Cantante repertorio</t>
  </si>
  <si>
    <t>TACL0307</t>
  </si>
  <si>
    <t>17A94</t>
  </si>
  <si>
    <t>16924</t>
  </si>
  <si>
    <t>16922</t>
  </si>
  <si>
    <t>16911</t>
  </si>
  <si>
    <t>16909</t>
  </si>
  <si>
    <t>16907</t>
  </si>
  <si>
    <t>16905</t>
  </si>
  <si>
    <t>16901</t>
  </si>
  <si>
    <t>16899</t>
  </si>
  <si>
    <t>15715</t>
  </si>
  <si>
    <t>15712</t>
  </si>
  <si>
    <t>15704</t>
  </si>
  <si>
    <t>15702</t>
  </si>
  <si>
    <t>14940</t>
  </si>
  <si>
    <t>14938</t>
  </si>
  <si>
    <t>14936</t>
  </si>
  <si>
    <t>14934</t>
  </si>
  <si>
    <t>14932</t>
  </si>
  <si>
    <t>14930</t>
  </si>
  <si>
    <t>14928</t>
  </si>
  <si>
    <t>14925</t>
  </si>
  <si>
    <t>Taller teatro actuación TV</t>
  </si>
  <si>
    <t>14923</t>
  </si>
  <si>
    <t>14921</t>
  </si>
  <si>
    <t>14919</t>
  </si>
  <si>
    <t>14917</t>
  </si>
  <si>
    <t>14913</t>
  </si>
  <si>
    <t>Taller teatro CLOW</t>
  </si>
  <si>
    <t>14911</t>
  </si>
  <si>
    <t>Taller teatro IMPRO</t>
  </si>
  <si>
    <t>14909</t>
  </si>
  <si>
    <t>14907</t>
  </si>
  <si>
    <t>14905</t>
  </si>
  <si>
    <t>Taller danza Jazz</t>
  </si>
  <si>
    <t>14903</t>
  </si>
  <si>
    <t>14896</t>
  </si>
  <si>
    <t>14894</t>
  </si>
  <si>
    <t>14891</t>
  </si>
  <si>
    <t>14886</t>
  </si>
  <si>
    <t>14278</t>
  </si>
  <si>
    <t>14275</t>
  </si>
  <si>
    <t>14265</t>
  </si>
  <si>
    <t>15560</t>
  </si>
  <si>
    <t>15269</t>
  </si>
  <si>
    <t>15264</t>
  </si>
  <si>
    <t>15251</t>
  </si>
  <si>
    <t>15244</t>
  </si>
  <si>
    <t>17696</t>
  </si>
  <si>
    <t>17640</t>
  </si>
  <si>
    <t>17638</t>
  </si>
  <si>
    <t>17563</t>
  </si>
  <si>
    <t>17558</t>
  </si>
  <si>
    <t>17522</t>
  </si>
  <si>
    <t>17520</t>
  </si>
  <si>
    <t>17496</t>
  </si>
  <si>
    <t>17414</t>
  </si>
  <si>
    <t>17412</t>
  </si>
  <si>
    <t>14939</t>
  </si>
  <si>
    <t>14937</t>
  </si>
  <si>
    <t>14929</t>
  </si>
  <si>
    <t>14916</t>
  </si>
  <si>
    <t>14256</t>
  </si>
  <si>
    <t>14890</t>
  </si>
  <si>
    <t>14553</t>
  </si>
  <si>
    <t>14535</t>
  </si>
  <si>
    <t>14512</t>
  </si>
  <si>
    <t>13996</t>
  </si>
  <si>
    <t>13989</t>
  </si>
  <si>
    <t>13983</t>
  </si>
  <si>
    <t>13809</t>
  </si>
  <si>
    <t>13803</t>
  </si>
  <si>
    <t>13801</t>
  </si>
  <si>
    <t>13799</t>
  </si>
  <si>
    <t>13797</t>
  </si>
  <si>
    <t>19:54</t>
  </si>
  <si>
    <t>13663</t>
  </si>
  <si>
    <t>14500</t>
  </si>
  <si>
    <t>14324</t>
  </si>
  <si>
    <t>14312</t>
  </si>
  <si>
    <t>14237</t>
  </si>
  <si>
    <t>14007</t>
  </si>
  <si>
    <t>14215</t>
  </si>
  <si>
    <t>16589</t>
  </si>
  <si>
    <t>14225</t>
  </si>
  <si>
    <t>13927</t>
  </si>
  <si>
    <t>13925</t>
  </si>
  <si>
    <t>13923</t>
  </si>
  <si>
    <t>13921</t>
  </si>
  <si>
    <t>13917</t>
  </si>
  <si>
    <t>14196</t>
  </si>
  <si>
    <t>13898</t>
  </si>
  <si>
    <t>13870</t>
  </si>
  <si>
    <t>13866</t>
  </si>
  <si>
    <t>14192</t>
  </si>
  <si>
    <t>14205</t>
  </si>
  <si>
    <t>14537</t>
  </si>
  <si>
    <t>17839</t>
  </si>
  <si>
    <t>17837</t>
  </si>
  <si>
    <t>17188F</t>
  </si>
  <si>
    <t>14503</t>
  </si>
  <si>
    <t>14501</t>
  </si>
  <si>
    <t>15220</t>
  </si>
  <si>
    <t>17719</t>
  </si>
  <si>
    <t>17668</t>
  </si>
  <si>
    <t>17662</t>
  </si>
  <si>
    <t>17187</t>
  </si>
  <si>
    <t>17175</t>
  </si>
  <si>
    <t>17173</t>
  </si>
  <si>
    <t>17171</t>
  </si>
  <si>
    <t>17169</t>
  </si>
  <si>
    <t>7001</t>
  </si>
  <si>
    <t>16373</t>
  </si>
  <si>
    <t>15210</t>
  </si>
  <si>
    <t>15094</t>
  </si>
  <si>
    <t>15021</t>
  </si>
  <si>
    <t>17288E</t>
  </si>
  <si>
    <t>17188E</t>
  </si>
  <si>
    <t>14977</t>
  </si>
  <si>
    <t>14945</t>
  </si>
  <si>
    <t>15012</t>
  </si>
  <si>
    <t>15910</t>
  </si>
  <si>
    <t>15206</t>
  </si>
  <si>
    <t>14561</t>
  </si>
  <si>
    <t>12242</t>
  </si>
  <si>
    <t>12240</t>
  </si>
  <si>
    <t>12265</t>
  </si>
  <si>
    <t>12263</t>
  </si>
  <si>
    <t>El cantante y su repertorio</t>
  </si>
  <si>
    <t>TACL0431</t>
  </si>
  <si>
    <t>12261</t>
  </si>
  <si>
    <t>12259</t>
  </si>
  <si>
    <t>12255</t>
  </si>
  <si>
    <t>12257</t>
  </si>
  <si>
    <t>12253</t>
  </si>
  <si>
    <t>12251</t>
  </si>
  <si>
    <t>12249</t>
  </si>
  <si>
    <t>12246</t>
  </si>
  <si>
    <t>12244</t>
  </si>
  <si>
    <t>15600</t>
  </si>
  <si>
    <t>15599</t>
  </si>
  <si>
    <t>15575</t>
  </si>
  <si>
    <t>14824</t>
  </si>
  <si>
    <t>14544</t>
  </si>
  <si>
    <t>14514</t>
  </si>
  <si>
    <t>14031</t>
  </si>
  <si>
    <t>14004</t>
  </si>
  <si>
    <t>13997</t>
  </si>
  <si>
    <t>13994</t>
  </si>
  <si>
    <t>13985</t>
  </si>
  <si>
    <t>13667</t>
  </si>
  <si>
    <t>12230</t>
  </si>
  <si>
    <t xml:space="preserve">Ofrecerás soluciones de innovación como respuesta a la problemática de la industria musical a partir de la historia, evolución y teoría que sustenta el desarrollo de la industria musical. Asignarás roles, funciones y responsabilidades a cada uno de los integrantes de la industria. </t>
  </si>
  <si>
    <t>Músico mercado musical</t>
  </si>
  <si>
    <t>12226</t>
  </si>
  <si>
    <t xml:space="preserve">Complementarás tus conocimientos básicos del instrumento para tocar de manera fluida y con la técnica correcta. Utilizarpas tus conocimientos de diversas escalas para hacer líneas melódicas e improvisaciones. </t>
  </si>
  <si>
    <t>Instrumento libre A</t>
  </si>
  <si>
    <t>14311</t>
  </si>
  <si>
    <t>14250</t>
  </si>
  <si>
    <t>14240</t>
  </si>
  <si>
    <t>14235</t>
  </si>
  <si>
    <t>14014</t>
  </si>
  <si>
    <t>14009</t>
  </si>
  <si>
    <t>14219</t>
  </si>
  <si>
    <t>14227</t>
  </si>
  <si>
    <t>16584</t>
  </si>
  <si>
    <t>13928</t>
  </si>
  <si>
    <t>13926</t>
  </si>
  <si>
    <t>13924</t>
  </si>
  <si>
    <t>13922</t>
  </si>
  <si>
    <t>14198</t>
  </si>
  <si>
    <t>13903</t>
  </si>
  <si>
    <t>13900</t>
  </si>
  <si>
    <t>13893</t>
  </si>
  <si>
    <t>13868</t>
  </si>
  <si>
    <t>14194</t>
  </si>
  <si>
    <t>14538</t>
  </si>
  <si>
    <t>17840</t>
  </si>
  <si>
    <t>17838</t>
  </si>
  <si>
    <t>14508</t>
  </si>
  <si>
    <t>14506</t>
  </si>
  <si>
    <t>14502</t>
  </si>
  <si>
    <t>15221</t>
  </si>
  <si>
    <t>17721</t>
  </si>
  <si>
    <t>17671</t>
  </si>
  <si>
    <t>17669</t>
  </si>
  <si>
    <t>17666</t>
  </si>
  <si>
    <t>17176</t>
  </si>
  <si>
    <t>17180</t>
  </si>
  <si>
    <t>17172</t>
  </si>
  <si>
    <t>17170</t>
  </si>
  <si>
    <t>16376</t>
  </si>
  <si>
    <t>15086</t>
  </si>
  <si>
    <t>15095</t>
  </si>
  <si>
    <t>15093</t>
  </si>
  <si>
    <t>15089</t>
  </si>
  <si>
    <t>15027</t>
  </si>
  <si>
    <t>14997</t>
  </si>
  <si>
    <t>14961</t>
  </si>
  <si>
    <t>15016</t>
  </si>
  <si>
    <t>14572</t>
  </si>
  <si>
    <t>14562</t>
  </si>
  <si>
    <t>12243</t>
  </si>
  <si>
    <t>12241</t>
  </si>
  <si>
    <t>12266</t>
  </si>
  <si>
    <t>12264</t>
  </si>
  <si>
    <t>12262</t>
  </si>
  <si>
    <t>12260</t>
  </si>
  <si>
    <t>12256</t>
  </si>
  <si>
    <t>12258</t>
  </si>
  <si>
    <t>12254</t>
  </si>
  <si>
    <t>12252</t>
  </si>
  <si>
    <t>12250</t>
  </si>
  <si>
    <t>12248</t>
  </si>
  <si>
    <t>12245</t>
  </si>
  <si>
    <t>Desarrollaras el gusto por la obra de arte dentro de su contecto artístico cultural para su apreciación y apreciaras las manifestaciones artísticas heredadas para reconocer su importancia en el contexto contemporáneo</t>
  </si>
  <si>
    <t>Aproximación historia de arte</t>
  </si>
  <si>
    <t>EACL0403</t>
  </si>
  <si>
    <t>14814</t>
  </si>
  <si>
    <t>14539</t>
  </si>
  <si>
    <t>14521</t>
  </si>
  <si>
    <t>14030</t>
  </si>
  <si>
    <t>13999</t>
  </si>
  <si>
    <t>13793</t>
  </si>
  <si>
    <t>14244</t>
  </si>
  <si>
    <t>16594</t>
  </si>
  <si>
    <t>16585</t>
  </si>
  <si>
    <t>16583</t>
  </si>
  <si>
    <t>13919</t>
  </si>
  <si>
    <t>14509</t>
  </si>
  <si>
    <t>14507</t>
  </si>
  <si>
    <t>17670</t>
  </si>
  <si>
    <t>16962</t>
  </si>
  <si>
    <t>15085</t>
  </si>
  <si>
    <t>15091</t>
  </si>
  <si>
    <t>15088</t>
  </si>
  <si>
    <t>T2-23N CS</t>
  </si>
  <si>
    <t>10811</t>
  </si>
  <si>
    <t xml:space="preserve">Propondras formas complejas como origen de un proyecto e investiga y registra patrones, geometrías, estructuras compñejas y caóticas a través de medios digitales en 2D y 3D. Propondrás las formas de su proyecto, con procesos de diseño digital generativo en 3D. </t>
  </si>
  <si>
    <t>Proyec arquitec experimentales</t>
  </si>
  <si>
    <t>ARQ2231</t>
  </si>
  <si>
    <t>13402</t>
  </si>
  <si>
    <t>16123</t>
  </si>
  <si>
    <t>Tópicos Inv Operaciones</t>
  </si>
  <si>
    <t>9207</t>
  </si>
  <si>
    <t>15601</t>
  </si>
  <si>
    <t xml:space="preserve">Comprenderás los principios básicos del seguro de daños para que pueda limitar las alcances y responsabilidades de la aseguradorea y del asegurado y hacer cumplir el contrato. Infetificarás las condiciones generales y especiales que contienen las pólizas de seguros. </t>
  </si>
  <si>
    <t>Seguros daños</t>
  </si>
  <si>
    <t>18077</t>
  </si>
  <si>
    <t>9209</t>
  </si>
  <si>
    <t>15334</t>
  </si>
  <si>
    <t>15336</t>
  </si>
  <si>
    <t>4. Para que una asignatura abone al bloque electivo profesional debe tener asignado el atributo de tu división. Si quieres que abone al bloque electivo, no debe tener asignado el atributo de tu división. Consulta la división y los atributos a los que pertenece tu licenciatura en el documento "BEA Electivas libres por división académica"</t>
  </si>
  <si>
    <t>Reconocerás la importancia de las diversas concepciones, experiencias y tradiciones históricas en torno a la muerte para profundizar en la concepción actual de este tema. Identificarás y establecerás la relación entre el sentido de la vida, la muerte y la trascendencia, con el fin de trabajar en el desarrollo integral de la persona.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</si>
</sst>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8"/>
      <color theme="1"/>
      <name val="Arial Narrow"/>
      <family val="2"/>
    </font>
    <font>
      <b/>
      <sz val="14"/>
      <color theme="1"/>
      <name val="Arial Narrow"/>
      <family val="2"/>
    </font>
    <font>
      <sz val="11"/>
      <color theme="1"/>
      <name val="Arial Narrow"/>
      <family val="2"/>
    </font>
    <font>
      <sz val="10"/>
      <color theme="1"/>
      <name val="Arial Narrow"/>
      <family val="2"/>
    </font>
    <font>
      <sz val="10"/>
      <color theme="1"/>
      <name val="Calibri"/>
      <family val="2"/>
      <scheme val="minor"/>
    </font>
    <font>
      <sz val="9"/>
      <color theme="1"/>
      <name val="Calibri"/>
      <family val="2"/>
      <scheme val="minor"/>
    </font>
    <font>
      <b/>
      <sz val="10"/>
      <color theme="0"/>
      <name val="Arial Narrow"/>
      <family val="2"/>
    </font>
    <font>
      <b/>
      <u/>
      <sz val="14"/>
      <color theme="1"/>
      <name val="Arial Narrow"/>
      <family val="2"/>
    </font>
    <font>
      <sz val="12"/>
      <color theme="1"/>
      <name val="Calibri"/>
      <family val="2"/>
      <scheme val="minor"/>
    </font>
    <font>
      <sz val="12"/>
      <color theme="1"/>
      <name val="Arial Narrow"/>
      <family val="2"/>
    </font>
    <font>
      <sz val="14"/>
      <color theme="1"/>
      <name val="Calibri"/>
      <family val="2"/>
      <scheme val="minor"/>
    </font>
    <font>
      <sz val="14"/>
      <color rgb="FF000000"/>
      <name val="Arial Narrow"/>
      <family val="2"/>
    </font>
    <font>
      <b/>
      <sz val="14"/>
      <color rgb="FF000000"/>
      <name val="Arial Narrow"/>
      <family val="2"/>
    </font>
    <font>
      <sz val="14"/>
      <color theme="1"/>
      <name val="Arial Narrow"/>
      <family val="2"/>
    </font>
    <font>
      <b/>
      <sz val="11"/>
      <color theme="1"/>
      <name val="Calibri"/>
      <family val="2"/>
      <scheme val="minor"/>
    </font>
    <font>
      <b/>
      <sz val="11"/>
      <color theme="1"/>
      <name val="Arial"/>
      <family val="2"/>
    </font>
    <font>
      <b/>
      <sz val="14"/>
      <color theme="4"/>
      <name val="Arial Narrow"/>
      <family val="2"/>
    </font>
    <font>
      <sz val="14"/>
      <name val="Arial Narrow"/>
      <family val="2"/>
    </font>
    <font>
      <b/>
      <sz val="20"/>
      <color theme="4"/>
      <name val="Arial Narrow"/>
      <family val="2"/>
    </font>
    <font>
      <b/>
      <sz val="16"/>
      <color theme="0"/>
      <name val="Arial Narrow"/>
      <family val="2"/>
    </font>
    <font>
      <sz val="16"/>
      <color theme="1"/>
      <name val="Arial Narrow"/>
      <family val="2"/>
    </font>
    <font>
      <b/>
      <sz val="14"/>
      <color rgb="FFFF5900"/>
      <name val="Arial Narrow"/>
      <family val="2"/>
    </font>
    <font>
      <sz val="11"/>
      <color rgb="FFFF5900"/>
      <name val="Calibri"/>
      <family val="2"/>
      <scheme val="minor"/>
    </font>
    <font>
      <b/>
      <u/>
      <sz val="14"/>
      <color rgb="FFFF5900"/>
      <name val="Arial Narrow"/>
      <family val="2"/>
    </font>
    <font>
      <sz val="14"/>
      <color rgb="FFFF5900"/>
      <name val="Calibri"/>
      <family val="2"/>
      <scheme val="minor"/>
    </font>
    <font>
      <u/>
      <sz val="14"/>
      <color rgb="FF000000"/>
      <name val="Arial Narrow"/>
      <family val="2"/>
    </font>
    <font>
      <sz val="9"/>
      <color theme="1"/>
      <name val="Segoe UI"/>
      <family val="2"/>
    </font>
  </fonts>
  <fills count="8">
    <fill>
      <patternFill patternType="none"/>
    </fill>
    <fill>
      <patternFill patternType="gray125"/>
    </fill>
    <fill>
      <patternFill patternType="solid">
        <fgColor theme="0"/>
        <bgColor indexed="64"/>
      </patternFill>
    </fill>
    <fill>
      <patternFill patternType="solid">
        <fgColor rgb="FF622E0A"/>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bgColor indexed="64"/>
      </patternFill>
    </fill>
  </fills>
  <borders count="17">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7" fillId="0" borderId="0"/>
  </cellStyleXfs>
  <cellXfs count="78">
    <xf numFmtId="0" fontId="0" fillId="0" borderId="0" xfId="0"/>
    <xf numFmtId="0" fontId="3" fillId="2" borderId="0" xfId="0" applyFont="1" applyFill="1" applyAlignment="1">
      <alignment vertical="center"/>
    </xf>
    <xf numFmtId="0" fontId="4" fillId="2" borderId="0" xfId="0" applyFont="1" applyFill="1"/>
    <xf numFmtId="0" fontId="4" fillId="2" borderId="0" xfId="0" applyFont="1" applyFill="1" applyAlignment="1">
      <alignment vertical="center"/>
    </xf>
    <xf numFmtId="0" fontId="3" fillId="2" borderId="0" xfId="0" applyFont="1" applyFill="1" applyAlignment="1">
      <alignment horizontal="center"/>
    </xf>
    <xf numFmtId="49" fontId="0" fillId="2" borderId="0" xfId="0" applyNumberFormat="1" applyFill="1" applyAlignment="1">
      <alignment horizontal="center" vertical="center"/>
    </xf>
    <xf numFmtId="49" fontId="0" fillId="2" borderId="0" xfId="0" applyNumberFormat="1" applyFill="1" applyAlignment="1">
      <alignment horizontal="center" vertical="center" wrapText="1"/>
    </xf>
    <xf numFmtId="49" fontId="5" fillId="2" borderId="0" xfId="0" applyNumberFormat="1" applyFont="1" applyFill="1" applyAlignment="1">
      <alignment vertical="center" wrapText="1"/>
    </xf>
    <xf numFmtId="49" fontId="4" fillId="2" borderId="0" xfId="0" applyNumberFormat="1" applyFont="1" applyFill="1" applyAlignment="1">
      <alignment vertical="center"/>
    </xf>
    <xf numFmtId="49" fontId="5" fillId="2" borderId="0" xfId="0" applyNumberFormat="1" applyFont="1" applyFill="1" applyAlignment="1">
      <alignment horizontal="center" vertical="center"/>
    </xf>
    <xf numFmtId="49" fontId="4" fillId="0" borderId="2" xfId="0" applyNumberFormat="1" applyFont="1" applyBorder="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0" fontId="10" fillId="2" borderId="1" xfId="0" applyFont="1" applyFill="1" applyBorder="1" applyAlignment="1">
      <alignment wrapText="1"/>
    </xf>
    <xf numFmtId="0" fontId="0" fillId="2" borderId="0" xfId="0" applyFill="1"/>
    <xf numFmtId="0" fontId="11" fillId="2" borderId="0" xfId="0" applyFont="1" applyFill="1"/>
    <xf numFmtId="0" fontId="4" fillId="0" borderId="2" xfId="0" applyFont="1" applyBorder="1" applyAlignment="1">
      <alignment horizontal="left" vertical="center" wrapText="1"/>
    </xf>
    <xf numFmtId="0" fontId="9" fillId="2" borderId="0" xfId="0" applyFont="1" applyFill="1"/>
    <xf numFmtId="0" fontId="0" fillId="2" borderId="0" xfId="0" applyFill="1" applyAlignment="1">
      <alignment horizontal="center"/>
    </xf>
    <xf numFmtId="0" fontId="14" fillId="2" borderId="0" xfId="0" applyFont="1" applyFill="1" applyAlignment="1">
      <alignment horizontal="left" vertical="center" wrapText="1"/>
    </xf>
    <xf numFmtId="0" fontId="14" fillId="2" borderId="0" xfId="0" applyFont="1" applyFill="1" applyAlignment="1">
      <alignment vertical="center" wrapText="1"/>
    </xf>
    <xf numFmtId="0" fontId="12" fillId="2" borderId="0" xfId="0" applyFont="1" applyFill="1" applyAlignment="1">
      <alignment vertical="top"/>
    </xf>
    <xf numFmtId="0" fontId="15" fillId="4" borderId="4" xfId="0" applyFont="1" applyFill="1" applyBorder="1" applyAlignment="1">
      <alignment vertical="center"/>
    </xf>
    <xf numFmtId="0" fontId="15" fillId="4" borderId="5" xfId="0" applyFont="1" applyFill="1" applyBorder="1" applyAlignment="1">
      <alignment vertical="center"/>
    </xf>
    <xf numFmtId="0" fontId="0" fillId="5" borderId="6" xfId="0" applyFill="1" applyBorder="1" applyAlignment="1">
      <alignment vertical="center"/>
    </xf>
    <xf numFmtId="0" fontId="0" fillId="5" borderId="7" xfId="0" applyFill="1" applyBorder="1" applyAlignment="1">
      <alignment vertical="center"/>
    </xf>
    <xf numFmtId="0" fontId="0" fillId="5" borderId="3"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16" fillId="6" borderId="2" xfId="0" applyFont="1" applyFill="1" applyBorder="1" applyAlignment="1" applyProtection="1">
      <alignment horizontal="center" vertical="top"/>
      <protection locked="0"/>
    </xf>
    <xf numFmtId="0" fontId="14" fillId="2" borderId="0" xfId="0" applyFont="1" applyFill="1" applyAlignment="1">
      <alignment horizontal="left" vertical="center"/>
    </xf>
    <xf numFmtId="0" fontId="11" fillId="2" borderId="0" xfId="0" applyFont="1" applyFill="1" applyAlignment="1">
      <alignment horizontal="center"/>
    </xf>
    <xf numFmtId="0" fontId="0" fillId="2" borderId="0" xfId="0" applyFill="1" applyAlignment="1">
      <alignment wrapText="1"/>
    </xf>
    <xf numFmtId="49" fontId="4" fillId="0" borderId="3" xfId="0" applyNumberFormat="1" applyFont="1" applyBorder="1" applyAlignment="1">
      <alignment horizontal="center" vertical="center" wrapText="1"/>
    </xf>
    <xf numFmtId="0" fontId="1" fillId="2" borderId="0" xfId="0" applyFont="1" applyFill="1" applyAlignment="1">
      <alignment horizontal="left" vertical="center"/>
    </xf>
    <xf numFmtId="0" fontId="21" fillId="2" borderId="0" xfId="0" applyFont="1" applyFill="1" applyAlignment="1">
      <alignment horizontal="left" vertical="center" wrapText="1"/>
    </xf>
    <xf numFmtId="49" fontId="4" fillId="0" borderId="11" xfId="0" applyNumberFormat="1" applyFont="1" applyBorder="1" applyAlignment="1">
      <alignment horizontal="left" vertical="center" wrapText="1"/>
    </xf>
    <xf numFmtId="49" fontId="7" fillId="3" borderId="12" xfId="0" applyNumberFormat="1" applyFont="1" applyFill="1" applyBorder="1" applyAlignment="1">
      <alignment horizontal="center" vertical="center" wrapText="1"/>
    </xf>
    <xf numFmtId="0" fontId="7" fillId="3" borderId="12" xfId="0" applyFont="1" applyFill="1" applyBorder="1" applyAlignment="1">
      <alignment horizontal="center" vertical="center" wrapText="1"/>
    </xf>
    <xf numFmtId="49" fontId="7" fillId="3" borderId="13" xfId="0" applyNumberFormat="1" applyFont="1" applyFill="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15" xfId="0" applyNumberFormat="1" applyFont="1" applyBorder="1" applyAlignment="1">
      <alignment horizontal="left" vertical="center" wrapText="1"/>
    </xf>
    <xf numFmtId="0" fontId="4" fillId="0" borderId="15"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3" xfId="0" applyNumberFormat="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49" fontId="4" fillId="2" borderId="14" xfId="0" applyNumberFormat="1" applyFont="1" applyFill="1" applyBorder="1" applyAlignment="1">
      <alignment horizontal="center" vertical="center" wrapText="1"/>
    </xf>
    <xf numFmtId="49" fontId="4" fillId="2" borderId="15" xfId="0" applyNumberFormat="1"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5"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20" fontId="4" fillId="0" borderId="2" xfId="0" applyNumberFormat="1" applyFont="1" applyBorder="1" applyAlignment="1">
      <alignment horizontal="left" vertical="center" wrapText="1"/>
    </xf>
    <xf numFmtId="20" fontId="4" fillId="0" borderId="15" xfId="0" applyNumberFormat="1" applyFont="1" applyBorder="1" applyAlignment="1">
      <alignment horizontal="left" vertical="center" wrapText="1"/>
    </xf>
    <xf numFmtId="20" fontId="4" fillId="2" borderId="2" xfId="0" applyNumberFormat="1" applyFont="1" applyFill="1" applyBorder="1" applyAlignment="1">
      <alignment horizontal="left" vertical="center" wrapText="1"/>
    </xf>
    <xf numFmtId="20" fontId="4" fillId="2" borderId="15" xfId="0" applyNumberFormat="1" applyFont="1" applyFill="1" applyBorder="1" applyAlignment="1">
      <alignment horizontal="left" vertical="center" wrapText="1"/>
    </xf>
    <xf numFmtId="0" fontId="23" fillId="2" borderId="0" xfId="0" applyFont="1" applyFill="1"/>
    <xf numFmtId="0" fontId="22" fillId="2" borderId="0" xfId="0" applyFont="1" applyFill="1" applyAlignment="1">
      <alignment horizontal="left" vertical="top" wrapText="1"/>
    </xf>
    <xf numFmtId="0" fontId="25" fillId="2" borderId="0" xfId="0" applyFont="1" applyFill="1"/>
    <xf numFmtId="0" fontId="26" fillId="2" borderId="0" xfId="0" applyFont="1" applyFill="1" applyAlignment="1">
      <alignment vertical="top"/>
    </xf>
    <xf numFmtId="0" fontId="0" fillId="0" borderId="0" xfId="0" applyBorder="1"/>
    <xf numFmtId="0" fontId="22" fillId="2" borderId="0" xfId="0" applyFont="1" applyFill="1" applyAlignment="1">
      <alignment horizontal="left" vertical="top" wrapText="1"/>
    </xf>
    <xf numFmtId="0" fontId="14" fillId="0" borderId="0" xfId="0" applyFont="1" applyFill="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center" vertical="center" wrapText="1"/>
    </xf>
    <xf numFmtId="0" fontId="13" fillId="2" borderId="0" xfId="0" applyFont="1" applyFill="1" applyAlignment="1">
      <alignment horizontal="left" vertical="top" wrapText="1"/>
    </xf>
    <xf numFmtId="0" fontId="22" fillId="0" borderId="0" xfId="0" applyFont="1" applyAlignment="1">
      <alignment horizontal="left" vertical="top" wrapText="1"/>
    </xf>
    <xf numFmtId="0" fontId="1" fillId="2" borderId="0" xfId="0" applyFont="1" applyFill="1" applyAlignment="1">
      <alignment horizontal="center" vertical="center" wrapText="1"/>
    </xf>
    <xf numFmtId="0" fontId="22"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20" fillId="7" borderId="0" xfId="0" applyFont="1" applyFill="1" applyAlignment="1">
      <alignment horizontal="left" vertical="center"/>
    </xf>
  </cellXfs>
  <cellStyles count="2">
    <cellStyle name="Normal" xfId="0" builtinId="0"/>
    <cellStyle name="Normal 2" xfId="1" xr:uid="{8241CC78-6527-49F7-9946-2B91FE2F87C1}"/>
  </cellStyles>
  <dxfs count="74">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25" formatCode="hh:mm"/>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25" formatCode="hh:mm"/>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font>
        <color rgb="FFED7D31"/>
      </font>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Narrow"/>
        <family val="2"/>
        <scheme val="none"/>
      </font>
      <numFmt numFmtId="30" formatCode="@"/>
      <fill>
        <patternFill patternType="solid">
          <fgColor indexed="64"/>
          <bgColor rgb="FF622E0A"/>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s>
  <tableStyles count="0" defaultTableStyle="TableStyleMedium2" defaultPivotStyle="PivotStyleLight16"/>
  <colors>
    <mruColors>
      <color rgb="FFFF5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A3D78A-47C6-43F3-BD36-248A8CD258BD}" name="Table1" displayName="Table1" ref="A25:T486" totalsRowShown="0" headerRowDxfId="65" dataDxfId="63" headerRowBorderDxfId="64" tableBorderDxfId="62" totalsRowBorderDxfId="61">
  <autoFilter ref="A25:T486" xr:uid="{60A3D78A-47C6-43F3-BD36-248A8CD258BD}"/>
  <sortState xmlns:xlrd2="http://schemas.microsoft.com/office/spreadsheetml/2017/richdata2" ref="A26:T486">
    <sortCondition sortBy="fontColor" ref="J25:J486" dxfId="60"/>
  </sortState>
  <tableColumns count="20">
    <tableColumn id="1" xr3:uid="{A4B96848-203D-4F5A-8CDD-C8066E0C1D64}" name="Campus" dataDxfId="59"/>
    <tableColumn id="2" xr3:uid="{F46381E6-5D61-4C50-8602-EB9224F1DDC5}" name="Escuela" dataDxfId="58"/>
    <tableColumn id="3" xr3:uid="{BE567C22-6627-4D25-BAF5-D82B7BF705B9}" name="Clave Banner" dataDxfId="57"/>
    <tableColumn id="4" xr3:uid="{36A0C89F-3F56-422F-9BCC-F5A23202EAA8}" name="Nombre materia" dataDxfId="56"/>
    <tableColumn id="5" xr3:uid="{9F80558A-1CE8-4E90-A5FD-5C1B313AEA58}" name="Atributo" dataDxfId="55"/>
    <tableColumn id="6" xr3:uid="{F853043A-E1AB-4A95-91ED-591FAFFF96CC}" name="Asignatura o Taller" dataDxfId="54"/>
    <tableColumn id="7" xr3:uid="{FE43704C-78E1-489B-B843-08AA97777E19}" name="Bloque al que abona" dataDxfId="53">
      <calculatedColumnFormula>IFERROR(VLOOKUP(CONCATENATE(C26,$C$19),concatenado,2,FALSE),"Bloque Electivo Libre")</calculatedColumnFormula>
    </tableColumn>
    <tableColumn id="8" xr3:uid="{988A72CA-BBFA-41A8-85EE-FE913612A0D5}" name="Descripción" dataDxfId="52"/>
    <tableColumn id="9" xr3:uid="{37D229BF-98C9-461B-B137-1F84386B5986}" name="Créditos" dataDxfId="51"/>
    <tableColumn id="10" xr3:uid="{AFD72918-A589-4887-8EE5-4A15CF9225B2}" name="NRC" dataDxfId="50"/>
    <tableColumn id="11" xr3:uid="{F3069CBD-F8AD-4FD9-B6E3-44A3037556F1}" name="Lu" dataDxfId="49"/>
    <tableColumn id="12" xr3:uid="{869F91E2-8689-4BD6-9027-9A2A62E615D9}" name="Ma" dataDxfId="48"/>
    <tableColumn id="13" xr3:uid="{7CC57F27-F991-4821-B54D-6BD59AD5A812}" name="Mi" dataDxfId="47"/>
    <tableColumn id="14" xr3:uid="{5FC54C27-E699-4D6D-9A94-49CF2EC8E6EC}" name="Ju" dataDxfId="46"/>
    <tableColumn id="15" xr3:uid="{571A26D6-6702-4061-8F48-F020C357E81E}" name="Vi" dataDxfId="45"/>
    <tableColumn id="16" xr3:uid="{87492AF1-43DD-49C3-9460-F8C5474C80E4}" name="Sa" dataDxfId="44"/>
    <tableColumn id="17" xr3:uid="{6A3E96F8-0466-4BA5-A935-E4F523C67E76}" name="Hora inicio" dataDxfId="43"/>
    <tableColumn id="18" xr3:uid="{FAEF7682-32E0-4BDF-A391-8C09877042B2}" name="Hora fin" dataDxfId="42"/>
    <tableColumn id="19" xr3:uid="{3BB44EF4-7D6F-4386-928D-105FFFB05B2B}" name="Edificio" dataDxfId="41"/>
    <tableColumn id="20" xr3:uid="{2D26CF18-0DA6-4753-8AD2-D997D0C055BD}" name="Salón" dataDxfId="4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8795C4-F78D-47F7-8809-920736395FFD}" name="Table2" displayName="Table2" ref="G1:J488" totalsRowShown="0">
  <autoFilter ref="G1:J488" xr:uid="{398795C4-F78D-47F7-8809-920736395FFD}"/>
  <tableColumns count="4">
    <tableColumn id="1" xr3:uid="{B1854262-65C8-44FB-966D-3F64F6AB4B56}" name="CLAVE"/>
    <tableColumn id="2" xr3:uid="{0899D8E8-5712-4866-8114-527B306B2316}" name="DIVISIÓN ACADÉMICA"/>
    <tableColumn id="3" xr3:uid="{87C3A944-A0E5-4E86-B876-72E6930E8315}" name="Concatenado">
      <calculatedColumnFormula>CONCATENATE(G2,H2)</calculatedColumnFormula>
    </tableColumn>
    <tableColumn id="4" xr3:uid="{E18A8D1E-3516-42F0-B542-A68256CE60F6}"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EB2C105-4D5B-4277-9811-722BFFDF7513}" name="Table14" displayName="Table14" ref="A1:U2636" totalsRowShown="0">
  <tableColumns count="21">
    <tableColumn id="1" xr3:uid="{57D4E368-622F-4858-A0AC-E87CB51AC509}" name="BEA_2024-10_Materias_BAE_2025.xlsx"/>
    <tableColumn id="2" xr3:uid="{CD31C628-9F2E-4CDE-8679-60A63773B7D7}" name="Campus"/>
    <tableColumn id="3" xr3:uid="{0F3CBA83-B5CA-451E-B832-797CC0A43896}" name="Escuela"/>
    <tableColumn id="4" xr3:uid="{E393525B-A8FF-4DA1-A406-BBF56ABF4F78}" name="Clave Banner"/>
    <tableColumn id="5" xr3:uid="{AAF76518-BC3C-4991-A76C-CD53DEA35BB8}" name="Nombre materia"/>
    <tableColumn id="6" xr3:uid="{2C7DD453-B66A-4833-838F-9DCD1467B008}" name="Atributo"/>
    <tableColumn id="7" xr3:uid="{1B099AE5-2844-4134-A55C-B03B5362181C}" name="Asignatura o Taller"/>
    <tableColumn id="8" xr3:uid="{B6406CFE-CACF-4B0C-B550-0F57B9C4DEDB}" name="Bloque al que abona"/>
    <tableColumn id="9" xr3:uid="{7462FEDA-76C7-4862-B3D1-60A2CBACE9EF}" name="Descripción"/>
    <tableColumn id="10" xr3:uid="{2D897E52-F6F7-48D8-8190-F1E7D49BDEC7}" name="Créditos"/>
    <tableColumn id="11" xr3:uid="{FFFA8D42-01A6-4182-B91D-039E8685D0AE}" name="NRC"/>
    <tableColumn id="12" xr3:uid="{C26E8877-5EA2-4891-A411-987F8A29BE51}" name="Lu"/>
    <tableColumn id="13" xr3:uid="{12B47566-A743-4503-A39F-8DFA29C152EF}" name="Ma"/>
    <tableColumn id="14" xr3:uid="{B4C51FD3-C2F6-4F69-9615-9D4C2E379F35}" name="Mi"/>
    <tableColumn id="15" xr3:uid="{9C541BBF-5729-4362-AD7B-AB3E60383AE9}" name="Ju"/>
    <tableColumn id="16" xr3:uid="{4ED1B54A-DCC0-4266-9343-76B1D65AEE23}" name="Vi"/>
    <tableColumn id="17" xr3:uid="{00949A25-1F89-4BBC-9E39-559F03832568}" name="Sa"/>
    <tableColumn id="18" xr3:uid="{738A29C0-B234-4B99-B30E-D029FC2233E4}" name="Hora inicio"/>
    <tableColumn id="19" xr3:uid="{15494D1B-D338-49C4-8409-20A68C5BB216}" name="Hora fin"/>
    <tableColumn id="20" xr3:uid="{0853AC2B-F363-491D-8055-1565C583FAD8}" name="Edificio"/>
    <tableColumn id="21" xr3:uid="{3A874F7E-6A50-413C-9E8F-F7A0CCF6C5AB}" name="Saló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86"/>
  <sheetViews>
    <sheetView tabSelected="1" zoomScale="70" zoomScaleNormal="70" workbookViewId="0">
      <selection sqref="A1:S1"/>
    </sheetView>
  </sheetViews>
  <sheetFormatPr baseColWidth="10" defaultColWidth="11.44140625" defaultRowHeight="14.4" x14ac:dyDescent="0.3"/>
  <cols>
    <col min="1" max="1" width="11.44140625" style="15"/>
    <col min="2" max="2" width="27.6640625" style="19" customWidth="1"/>
    <col min="3" max="3" width="12.109375" style="19" customWidth="1"/>
    <col min="4" max="4" width="17.44140625" style="15" bestFit="1" customWidth="1"/>
    <col min="5" max="5" width="38.88671875" style="15" bestFit="1" customWidth="1"/>
    <col min="6" max="7" width="18.33203125" style="15" customWidth="1"/>
    <col min="8" max="8" width="94.21875" style="19" bestFit="1" customWidth="1"/>
    <col min="9" max="19" width="11.44140625" style="19"/>
    <col min="20" max="16384" width="11.44140625" style="15"/>
  </cols>
  <sheetData>
    <row r="1" spans="1:20" ht="107.55" customHeight="1" x14ac:dyDescent="0.3">
      <c r="A1" s="71" t="s">
        <v>174</v>
      </c>
      <c r="B1" s="71"/>
      <c r="C1" s="71"/>
      <c r="D1" s="71"/>
      <c r="E1" s="71"/>
      <c r="F1" s="71"/>
      <c r="G1" s="71"/>
      <c r="H1" s="71"/>
      <c r="I1" s="71"/>
      <c r="J1" s="71"/>
      <c r="K1" s="71"/>
      <c r="L1" s="71"/>
      <c r="M1" s="71"/>
      <c r="N1" s="71"/>
      <c r="O1" s="71"/>
      <c r="P1" s="71"/>
      <c r="Q1" s="71"/>
      <c r="R1" s="71"/>
      <c r="S1" s="71"/>
    </row>
    <row r="2" spans="1:20" s="60" customFormat="1" ht="18" x14ac:dyDescent="0.35">
      <c r="A2" s="72" t="s">
        <v>18</v>
      </c>
      <c r="B2" s="72"/>
      <c r="C2" s="72"/>
      <c r="D2" s="72"/>
      <c r="E2" s="72"/>
      <c r="F2" s="72"/>
      <c r="G2" s="72"/>
      <c r="H2" s="72"/>
      <c r="I2" s="72"/>
      <c r="J2" s="72"/>
      <c r="K2" s="72"/>
      <c r="L2" s="72"/>
      <c r="M2" s="72"/>
      <c r="N2" s="72"/>
      <c r="O2" s="72"/>
      <c r="P2" s="72"/>
      <c r="Q2" s="72"/>
      <c r="R2" s="72"/>
      <c r="S2" s="72"/>
    </row>
    <row r="3" spans="1:20" ht="18" x14ac:dyDescent="0.35">
      <c r="A3" s="73" t="s">
        <v>1028</v>
      </c>
      <c r="B3" s="74"/>
      <c r="C3" s="74"/>
      <c r="D3" s="74"/>
      <c r="E3" s="74"/>
      <c r="F3" s="74"/>
      <c r="G3" s="74"/>
      <c r="H3" s="74"/>
      <c r="I3" s="74"/>
      <c r="J3" s="74"/>
      <c r="K3" s="74"/>
      <c r="L3" s="74"/>
      <c r="M3" s="74"/>
      <c r="N3" s="74"/>
      <c r="O3" s="74"/>
      <c r="P3" s="74"/>
      <c r="Q3" s="74"/>
      <c r="R3" s="74"/>
      <c r="S3" s="74"/>
    </row>
    <row r="4" spans="1:20" x14ac:dyDescent="0.3">
      <c r="A4" s="1"/>
      <c r="B4" s="4"/>
      <c r="C4" s="4"/>
      <c r="D4" s="2"/>
      <c r="E4" s="3"/>
      <c r="F4" s="3"/>
      <c r="G4" s="3"/>
      <c r="H4" s="11"/>
      <c r="I4" s="4"/>
      <c r="J4" s="4"/>
      <c r="K4" s="4"/>
      <c r="L4" s="4"/>
      <c r="M4" s="4"/>
      <c r="N4" s="4"/>
      <c r="O4" s="4"/>
      <c r="P4" s="4"/>
      <c r="Q4" s="5"/>
      <c r="R4" s="5"/>
      <c r="S4" s="5"/>
    </row>
    <row r="5" spans="1:20" s="60" customFormat="1" ht="18" x14ac:dyDescent="0.3">
      <c r="A5" s="70" t="s">
        <v>1027</v>
      </c>
      <c r="B5" s="70"/>
      <c r="C5" s="70"/>
      <c r="D5" s="70"/>
      <c r="E5" s="70"/>
      <c r="F5" s="70"/>
      <c r="G5" s="70"/>
      <c r="H5" s="70"/>
      <c r="I5" s="70"/>
      <c r="J5" s="70"/>
      <c r="K5" s="70"/>
      <c r="L5" s="70"/>
      <c r="M5" s="70"/>
      <c r="N5" s="70"/>
      <c r="O5" s="70"/>
      <c r="P5" s="70"/>
      <c r="Q5" s="70"/>
      <c r="R5" s="70"/>
      <c r="S5" s="70"/>
    </row>
    <row r="6" spans="1:20" s="16" customFormat="1" ht="18" x14ac:dyDescent="0.35">
      <c r="A6" s="75" t="s">
        <v>0</v>
      </c>
      <c r="B6" s="75"/>
      <c r="C6" s="75"/>
      <c r="D6" s="75"/>
      <c r="E6" s="75"/>
      <c r="F6" s="75"/>
      <c r="G6" s="75"/>
      <c r="H6" s="75"/>
      <c r="I6" s="75"/>
      <c r="J6" s="75"/>
      <c r="K6" s="75"/>
      <c r="L6" s="75"/>
      <c r="M6" s="75"/>
      <c r="N6" s="75"/>
      <c r="O6" s="75"/>
      <c r="P6" s="75"/>
      <c r="Q6" s="76"/>
      <c r="R6" s="76"/>
      <c r="S6" s="76"/>
    </row>
    <row r="7" spans="1:20" s="16" customFormat="1" ht="57" customHeight="1" x14ac:dyDescent="0.35">
      <c r="A7" s="69" t="s">
        <v>173</v>
      </c>
      <c r="B7" s="69"/>
      <c r="C7" s="69"/>
      <c r="D7" s="69"/>
      <c r="E7" s="69"/>
      <c r="F7" s="69"/>
      <c r="G7" s="69"/>
      <c r="H7" s="69"/>
      <c r="I7" s="69"/>
      <c r="J7" s="69"/>
      <c r="K7" s="69"/>
      <c r="L7" s="69"/>
      <c r="M7" s="69"/>
      <c r="N7" s="69"/>
      <c r="O7" s="69"/>
      <c r="P7" s="69"/>
      <c r="Q7" s="69"/>
      <c r="R7" s="69"/>
      <c r="S7" s="69"/>
    </row>
    <row r="8" spans="1:20" s="16" customFormat="1" ht="18" x14ac:dyDescent="0.35">
      <c r="A8" s="21"/>
      <c r="B8" s="67" t="s">
        <v>168</v>
      </c>
      <c r="C8" s="67"/>
      <c r="D8" s="67"/>
      <c r="E8" s="67"/>
      <c r="F8" s="67"/>
      <c r="G8" s="67"/>
      <c r="H8" s="67"/>
      <c r="I8" s="67"/>
      <c r="J8" s="67"/>
      <c r="K8" s="67"/>
      <c r="L8" s="67"/>
      <c r="M8" s="67"/>
      <c r="N8" s="67"/>
      <c r="O8" s="67"/>
      <c r="P8" s="67"/>
      <c r="Q8" s="67"/>
      <c r="R8" s="67"/>
      <c r="S8" s="67"/>
      <c r="T8" s="67"/>
    </row>
    <row r="9" spans="1:20" s="16" customFormat="1" ht="18" x14ac:dyDescent="0.35">
      <c r="A9" s="21"/>
      <c r="B9" s="67" t="s">
        <v>169</v>
      </c>
      <c r="C9" s="67"/>
      <c r="D9" s="67"/>
      <c r="E9" s="67"/>
      <c r="F9" s="67"/>
      <c r="G9" s="67"/>
      <c r="H9" s="67"/>
      <c r="I9" s="67"/>
      <c r="J9" s="67"/>
      <c r="K9" s="67"/>
      <c r="L9" s="67"/>
      <c r="M9" s="67"/>
      <c r="N9" s="67"/>
      <c r="O9" s="67"/>
      <c r="P9" s="67"/>
      <c r="Q9" s="67"/>
      <c r="R9" s="67"/>
      <c r="S9" s="67"/>
      <c r="T9" s="67"/>
    </row>
    <row r="10" spans="1:20" s="16" customFormat="1" ht="18" x14ac:dyDescent="0.35">
      <c r="B10" s="22" t="s">
        <v>170</v>
      </c>
      <c r="C10" s="22"/>
      <c r="D10" s="63"/>
      <c r="E10" s="22"/>
      <c r="F10" s="22"/>
      <c r="G10" s="22"/>
      <c r="H10" s="22"/>
      <c r="I10" s="22"/>
      <c r="J10" s="22"/>
      <c r="K10" s="22"/>
      <c r="L10" s="22"/>
      <c r="M10" s="22"/>
      <c r="N10" s="22"/>
      <c r="O10" s="22"/>
      <c r="P10" s="22"/>
      <c r="Q10" s="22"/>
      <c r="R10" s="22"/>
      <c r="S10" s="22"/>
    </row>
    <row r="11" spans="1:20" s="16" customFormat="1" ht="18" x14ac:dyDescent="0.35">
      <c r="A11" s="69" t="s">
        <v>171</v>
      </c>
      <c r="B11" s="69"/>
      <c r="C11" s="69"/>
      <c r="D11" s="69"/>
      <c r="E11" s="69"/>
      <c r="F11" s="69"/>
      <c r="G11" s="69"/>
      <c r="H11" s="69"/>
      <c r="I11" s="69"/>
      <c r="J11" s="69"/>
      <c r="K11" s="69"/>
      <c r="L11" s="69"/>
      <c r="M11" s="69"/>
      <c r="N11" s="69"/>
      <c r="O11" s="69"/>
      <c r="P11" s="69"/>
      <c r="Q11" s="69"/>
      <c r="R11" s="69"/>
      <c r="S11" s="69"/>
    </row>
    <row r="12" spans="1:20" s="16" customFormat="1" ht="18" x14ac:dyDescent="0.35">
      <c r="A12" s="67" t="s">
        <v>172</v>
      </c>
      <c r="B12" s="67"/>
      <c r="C12" s="67"/>
      <c r="D12" s="67"/>
      <c r="E12" s="67"/>
      <c r="F12" s="67"/>
      <c r="G12" s="67"/>
      <c r="H12" s="67"/>
      <c r="I12" s="67"/>
      <c r="J12" s="67"/>
      <c r="K12" s="67"/>
      <c r="L12" s="67"/>
      <c r="M12" s="67"/>
      <c r="N12" s="67"/>
      <c r="O12" s="67"/>
      <c r="P12" s="68"/>
      <c r="Q12" s="68"/>
      <c r="R12" s="33"/>
      <c r="S12" s="33"/>
    </row>
    <row r="13" spans="1:20" s="16" customFormat="1" ht="18" x14ac:dyDescent="0.35">
      <c r="A13" s="66" t="s">
        <v>4080</v>
      </c>
      <c r="B13" s="66"/>
      <c r="C13" s="66"/>
      <c r="D13" s="66"/>
      <c r="E13" s="66"/>
      <c r="F13" s="66"/>
      <c r="G13" s="66"/>
      <c r="H13" s="66"/>
      <c r="I13" s="66"/>
      <c r="J13" s="66"/>
      <c r="K13" s="66"/>
      <c r="L13" s="66"/>
      <c r="M13" s="66"/>
      <c r="N13" s="66"/>
      <c r="O13" s="66"/>
      <c r="P13" s="66"/>
      <c r="Q13" s="66"/>
      <c r="R13" s="66"/>
      <c r="S13" s="33"/>
    </row>
    <row r="14" spans="1:20" s="16" customFormat="1" ht="18" x14ac:dyDescent="0.35">
      <c r="A14" s="20"/>
      <c r="B14" s="20"/>
      <c r="C14" s="20"/>
      <c r="D14" s="20"/>
      <c r="E14" s="20"/>
      <c r="F14" s="20"/>
      <c r="G14" s="20"/>
      <c r="H14" s="20"/>
      <c r="I14" s="20"/>
      <c r="J14" s="20"/>
      <c r="K14" s="20"/>
      <c r="L14" s="20"/>
      <c r="M14" s="20"/>
      <c r="N14" s="20"/>
      <c r="O14" s="20"/>
      <c r="P14" s="20"/>
      <c r="Q14" s="20"/>
      <c r="R14" s="20"/>
      <c r="S14" s="33"/>
    </row>
    <row r="15" spans="1:20" s="62" customFormat="1" ht="18" x14ac:dyDescent="0.35">
      <c r="A15" s="65" t="s">
        <v>569</v>
      </c>
      <c r="B15" s="65"/>
      <c r="C15" s="65"/>
      <c r="D15" s="65"/>
      <c r="E15" s="65"/>
      <c r="F15" s="65"/>
      <c r="G15" s="65"/>
      <c r="H15" s="65"/>
      <c r="I15" s="65"/>
      <c r="J15" s="65"/>
      <c r="K15" s="65"/>
      <c r="L15" s="65"/>
      <c r="M15" s="65"/>
      <c r="N15" s="65"/>
      <c r="O15" s="65"/>
      <c r="P15" s="65"/>
      <c r="Q15" s="65"/>
      <c r="R15" s="65"/>
      <c r="S15" s="65"/>
      <c r="T15" s="61"/>
    </row>
    <row r="16" spans="1:20" s="16" customFormat="1" ht="18" x14ac:dyDescent="0.35">
      <c r="A16" s="67" t="s">
        <v>570</v>
      </c>
      <c r="B16" s="67"/>
      <c r="C16" s="67"/>
      <c r="D16" s="67"/>
      <c r="E16" s="67"/>
      <c r="F16" s="67"/>
      <c r="G16" s="67"/>
      <c r="H16" s="67"/>
      <c r="I16" s="67"/>
      <c r="J16" s="67"/>
      <c r="K16" s="67"/>
      <c r="L16" s="67"/>
      <c r="M16" s="67"/>
      <c r="N16" s="67"/>
      <c r="O16" s="67"/>
      <c r="P16" s="67"/>
      <c r="Q16" s="67"/>
      <c r="R16" s="67"/>
      <c r="S16" s="67"/>
      <c r="T16" s="67"/>
    </row>
    <row r="17" spans="1:20" s="16" customFormat="1" ht="18" x14ac:dyDescent="0.35">
      <c r="A17" s="20"/>
      <c r="B17" s="20"/>
      <c r="C17" s="20"/>
      <c r="D17" s="20"/>
      <c r="E17" s="20"/>
      <c r="F17" s="20"/>
      <c r="G17" s="20"/>
      <c r="H17" s="20"/>
      <c r="I17" s="20"/>
      <c r="J17" s="20"/>
      <c r="K17" s="20"/>
      <c r="L17" s="20"/>
      <c r="M17" s="20"/>
      <c r="N17" s="20"/>
      <c r="O17" s="20"/>
      <c r="P17" s="20"/>
      <c r="Q17" s="20"/>
      <c r="R17" s="20"/>
      <c r="S17" s="20"/>
      <c r="T17" s="20"/>
    </row>
    <row r="18" spans="1:20" s="16" customFormat="1" ht="23.4" x14ac:dyDescent="0.35">
      <c r="A18" s="36" t="s">
        <v>566</v>
      </c>
      <c r="B18" s="32"/>
      <c r="C18" s="77"/>
      <c r="D18" s="77"/>
      <c r="E18" s="77"/>
      <c r="F18" s="77"/>
      <c r="G18" s="77"/>
      <c r="H18" s="77"/>
      <c r="I18" s="20"/>
      <c r="J18" s="20"/>
      <c r="K18" s="20"/>
      <c r="L18" s="20"/>
      <c r="M18" s="20"/>
      <c r="N18" s="20"/>
      <c r="O18" s="20"/>
      <c r="P18" s="20"/>
      <c r="Q18" s="20"/>
      <c r="R18" s="20"/>
      <c r="S18" s="20"/>
      <c r="T18" s="20"/>
    </row>
    <row r="19" spans="1:20" s="16" customFormat="1" ht="23.4" x14ac:dyDescent="0.35">
      <c r="A19" s="36" t="s">
        <v>567</v>
      </c>
      <c r="B19" s="32"/>
      <c r="C19" s="77" t="str">
        <f>IFERROR(VLOOKUP(C18,Hoja2!$A$1:$C$47,2,FALSE)," ")</f>
        <v xml:space="preserve"> </v>
      </c>
      <c r="D19" s="77"/>
      <c r="E19" s="77"/>
      <c r="F19" s="77"/>
      <c r="G19" s="77"/>
      <c r="H19" s="77"/>
      <c r="I19" s="20"/>
      <c r="J19" s="20"/>
      <c r="K19" s="20"/>
      <c r="L19" s="20"/>
      <c r="M19" s="20"/>
      <c r="N19" s="20"/>
      <c r="O19" s="20"/>
      <c r="P19" s="20"/>
      <c r="Q19" s="20"/>
      <c r="R19" s="20"/>
      <c r="S19" s="20"/>
      <c r="T19" s="20"/>
    </row>
    <row r="20" spans="1:20" s="16" customFormat="1" ht="23.4" x14ac:dyDescent="0.35">
      <c r="A20" s="36" t="s">
        <v>568</v>
      </c>
      <c r="B20" s="32"/>
      <c r="C20" s="77" t="str">
        <f>IFERROR(VLOOKUP(C18,Hoja2!$A$1:$C$47,3,FALSE)," ")</f>
        <v xml:space="preserve"> </v>
      </c>
      <c r="D20" s="77"/>
      <c r="E20" s="37"/>
      <c r="F20" s="37"/>
      <c r="G20" s="37"/>
      <c r="H20" s="37"/>
      <c r="I20" s="20"/>
      <c r="J20" s="20"/>
      <c r="K20" s="20"/>
      <c r="L20" s="20"/>
      <c r="M20" s="20"/>
      <c r="N20" s="20"/>
      <c r="O20" s="20"/>
      <c r="P20" s="20"/>
      <c r="Q20" s="20"/>
      <c r="R20" s="20"/>
      <c r="S20" s="20"/>
      <c r="T20" s="20"/>
    </row>
    <row r="21" spans="1:20" s="16" customFormat="1" ht="18" x14ac:dyDescent="0.35">
      <c r="A21" s="20"/>
      <c r="B21" s="20"/>
      <c r="C21" s="20"/>
      <c r="D21" s="20"/>
      <c r="E21" s="20"/>
      <c r="F21" s="20"/>
      <c r="G21" s="20"/>
      <c r="H21" s="20"/>
      <c r="I21" s="20"/>
      <c r="J21" s="20"/>
      <c r="K21" s="20"/>
      <c r="L21" s="20"/>
      <c r="M21" s="20"/>
      <c r="N21" s="20"/>
      <c r="O21" s="20"/>
      <c r="P21" s="20"/>
      <c r="Q21" s="20"/>
      <c r="R21" s="20"/>
      <c r="S21" s="20"/>
      <c r="T21" s="20"/>
    </row>
    <row r="22" spans="1:20" s="16" customFormat="1" ht="18" x14ac:dyDescent="0.35">
      <c r="A22" s="67" t="s">
        <v>571</v>
      </c>
      <c r="B22" s="67"/>
      <c r="C22" s="67"/>
      <c r="D22" s="67"/>
      <c r="E22" s="67"/>
      <c r="F22" s="67"/>
      <c r="G22" s="67"/>
      <c r="H22" s="67"/>
      <c r="I22" s="67"/>
      <c r="J22" s="67"/>
      <c r="K22" s="67"/>
      <c r="L22" s="67"/>
      <c r="M22" s="67"/>
      <c r="N22" s="67"/>
      <c r="O22" s="67"/>
      <c r="P22" s="67"/>
      <c r="Q22" s="67"/>
      <c r="R22" s="67"/>
      <c r="S22" s="67"/>
      <c r="T22" s="67"/>
    </row>
    <row r="23" spans="1:20" s="18" customFormat="1" ht="16.2" thickBot="1" x14ac:dyDescent="0.35">
      <c r="A23" s="14"/>
      <c r="B23" s="14"/>
      <c r="C23" s="14"/>
      <c r="D23" s="14"/>
      <c r="E23" s="14"/>
      <c r="F23" s="14"/>
      <c r="G23" s="14"/>
      <c r="H23" s="14"/>
      <c r="I23" s="14"/>
      <c r="J23" s="14"/>
      <c r="K23" s="14"/>
      <c r="L23" s="14"/>
      <c r="M23" s="14"/>
      <c r="N23" s="14"/>
      <c r="O23" s="14"/>
      <c r="P23" s="14"/>
      <c r="Q23" s="14"/>
      <c r="R23" s="14"/>
      <c r="S23" s="14"/>
      <c r="T23" s="14"/>
    </row>
    <row r="24" spans="1:20" ht="15" thickTop="1" x14ac:dyDescent="0.3">
      <c r="A24" s="6"/>
      <c r="B24" s="6"/>
      <c r="C24" s="5"/>
      <c r="D24" s="7"/>
      <c r="E24" s="8"/>
      <c r="F24" s="8"/>
      <c r="G24" s="8"/>
      <c r="H24" s="12"/>
      <c r="I24" s="9"/>
      <c r="J24" s="13"/>
      <c r="K24" s="13"/>
      <c r="L24" s="13"/>
      <c r="M24" s="13"/>
      <c r="N24" s="13"/>
      <c r="O24" s="13"/>
      <c r="P24" s="5"/>
      <c r="Q24" s="5"/>
      <c r="R24" s="5"/>
      <c r="S24" s="5"/>
    </row>
    <row r="25" spans="1:20" ht="28.95" customHeight="1" x14ac:dyDescent="0.3">
      <c r="A25" s="39" t="s">
        <v>1</v>
      </c>
      <c r="B25" s="39" t="s">
        <v>2</v>
      </c>
      <c r="C25" s="39" t="s">
        <v>3</v>
      </c>
      <c r="D25" s="39" t="s">
        <v>4</v>
      </c>
      <c r="E25" s="40" t="s">
        <v>19</v>
      </c>
      <c r="F25" s="40" t="s">
        <v>21</v>
      </c>
      <c r="G25" s="40" t="s">
        <v>5</v>
      </c>
      <c r="H25" s="40" t="s">
        <v>20</v>
      </c>
      <c r="I25" s="39" t="s">
        <v>6</v>
      </c>
      <c r="J25" s="39" t="s">
        <v>7</v>
      </c>
      <c r="K25" s="39" t="s">
        <v>8</v>
      </c>
      <c r="L25" s="39" t="s">
        <v>9</v>
      </c>
      <c r="M25" s="39" t="s">
        <v>10</v>
      </c>
      <c r="N25" s="39" t="s">
        <v>11</v>
      </c>
      <c r="O25" s="39" t="s">
        <v>12</v>
      </c>
      <c r="P25" s="39" t="s">
        <v>13</v>
      </c>
      <c r="Q25" s="39" t="s">
        <v>14</v>
      </c>
      <c r="R25" s="39" t="s">
        <v>15</v>
      </c>
      <c r="S25" s="39" t="s">
        <v>16</v>
      </c>
      <c r="T25" s="41" t="s">
        <v>17</v>
      </c>
    </row>
    <row r="26" spans="1:20" s="34" customFormat="1" ht="27.6" x14ac:dyDescent="0.3">
      <c r="A26" s="35" t="s">
        <v>575</v>
      </c>
      <c r="B26" s="10" t="s">
        <v>581</v>
      </c>
      <c r="C26" s="10" t="s">
        <v>535</v>
      </c>
      <c r="D26" s="10" t="s">
        <v>600</v>
      </c>
      <c r="E26" s="17" t="s">
        <v>579</v>
      </c>
      <c r="F26" s="17" t="s">
        <v>565</v>
      </c>
      <c r="G26" s="17" t="str">
        <f t="shared" ref="G26:G89" si="0">IFERROR(VLOOKUP(CONCATENATE(C26,$C$19),concatenado,2,FALSE),"Bloque Electivo Libre")</f>
        <v>Bloque Electivo Libre</v>
      </c>
      <c r="H26" s="17" t="s">
        <v>681</v>
      </c>
      <c r="I26" s="10">
        <v>3</v>
      </c>
      <c r="J26" s="10">
        <v>16689</v>
      </c>
      <c r="K26" s="10"/>
      <c r="L26" s="10" t="s">
        <v>9</v>
      </c>
      <c r="M26" s="10"/>
      <c r="N26" s="10" t="s">
        <v>11</v>
      </c>
      <c r="O26" s="10"/>
      <c r="P26" s="10"/>
      <c r="Q26" s="56">
        <v>0.47916666666666669</v>
      </c>
      <c r="R26" s="56">
        <v>0.5395833333333333</v>
      </c>
      <c r="S26" s="10" t="s">
        <v>701</v>
      </c>
      <c r="T26" s="38" t="s">
        <v>965</v>
      </c>
    </row>
    <row r="27" spans="1:20" s="34" customFormat="1" ht="27.6" x14ac:dyDescent="0.3">
      <c r="A27" s="35" t="s">
        <v>575</v>
      </c>
      <c r="B27" s="10" t="s">
        <v>581</v>
      </c>
      <c r="C27" s="10" t="s">
        <v>583</v>
      </c>
      <c r="D27" s="10" t="s">
        <v>584</v>
      </c>
      <c r="E27" s="17" t="s">
        <v>579</v>
      </c>
      <c r="F27" s="17" t="s">
        <v>565</v>
      </c>
      <c r="G27" s="17" t="str">
        <f t="shared" si="0"/>
        <v>Bloque Electivo Libre</v>
      </c>
      <c r="H27" s="17" t="s">
        <v>681</v>
      </c>
      <c r="I27" s="10">
        <v>3</v>
      </c>
      <c r="J27" s="10">
        <v>13901</v>
      </c>
      <c r="K27" s="10"/>
      <c r="L27" s="10" t="s">
        <v>9</v>
      </c>
      <c r="M27" s="10"/>
      <c r="N27" s="10" t="s">
        <v>11</v>
      </c>
      <c r="O27" s="10"/>
      <c r="P27" s="10"/>
      <c r="Q27" s="56">
        <v>0.41666666666666669</v>
      </c>
      <c r="R27" s="56">
        <v>0.47708333333333336</v>
      </c>
      <c r="S27" s="10" t="s">
        <v>701</v>
      </c>
      <c r="T27" s="38" t="s">
        <v>711</v>
      </c>
    </row>
    <row r="28" spans="1:20" s="34" customFormat="1" ht="27.6" x14ac:dyDescent="0.3">
      <c r="A28" s="35" t="s">
        <v>575</v>
      </c>
      <c r="B28" s="10" t="s">
        <v>581</v>
      </c>
      <c r="C28" s="10" t="s">
        <v>546</v>
      </c>
      <c r="D28" s="10" t="s">
        <v>604</v>
      </c>
      <c r="E28" s="17" t="s">
        <v>579</v>
      </c>
      <c r="F28" s="17" t="s">
        <v>565</v>
      </c>
      <c r="G28" s="17" t="str">
        <f t="shared" si="0"/>
        <v>Bloque Electivo Libre</v>
      </c>
      <c r="H28" s="17" t="s">
        <v>674</v>
      </c>
      <c r="I28" s="10">
        <v>3</v>
      </c>
      <c r="J28" s="10">
        <v>16040</v>
      </c>
      <c r="K28" s="10"/>
      <c r="L28" s="10"/>
      <c r="M28" s="10"/>
      <c r="N28" s="10"/>
      <c r="O28" s="10" t="s">
        <v>12</v>
      </c>
      <c r="P28" s="10"/>
      <c r="Q28" s="56">
        <v>0.41666666666666669</v>
      </c>
      <c r="R28" s="56">
        <v>0.53749999999999998</v>
      </c>
      <c r="S28" s="10" t="s">
        <v>701</v>
      </c>
      <c r="T28" s="38" t="s">
        <v>750</v>
      </c>
    </row>
    <row r="29" spans="1:20" s="34" customFormat="1" ht="27.6" x14ac:dyDescent="0.3">
      <c r="A29" s="35" t="s">
        <v>575</v>
      </c>
      <c r="B29" s="10" t="s">
        <v>581</v>
      </c>
      <c r="C29" s="10" t="s">
        <v>478</v>
      </c>
      <c r="D29" s="10" t="s">
        <v>595</v>
      </c>
      <c r="E29" s="17" t="s">
        <v>586</v>
      </c>
      <c r="F29" s="17" t="s">
        <v>758</v>
      </c>
      <c r="G29" s="17" t="str">
        <f t="shared" si="0"/>
        <v>Bloque Electivo Libre</v>
      </c>
      <c r="H29" s="17" t="s">
        <v>754</v>
      </c>
      <c r="I29" s="10">
        <v>6</v>
      </c>
      <c r="J29" s="10">
        <v>16286</v>
      </c>
      <c r="K29" s="10" t="s">
        <v>8</v>
      </c>
      <c r="L29" s="10"/>
      <c r="M29" s="10" t="s">
        <v>10</v>
      </c>
      <c r="N29" s="10"/>
      <c r="O29" s="10"/>
      <c r="P29" s="10"/>
      <c r="Q29" s="56">
        <v>0.41666666666666669</v>
      </c>
      <c r="R29" s="56">
        <v>0.47708333333333336</v>
      </c>
      <c r="S29" s="10" t="s">
        <v>701</v>
      </c>
      <c r="T29" s="38" t="s">
        <v>965</v>
      </c>
    </row>
    <row r="30" spans="1:20" s="34" customFormat="1" ht="27.6" x14ac:dyDescent="0.3">
      <c r="A30" s="35" t="s">
        <v>575</v>
      </c>
      <c r="B30" s="10" t="s">
        <v>581</v>
      </c>
      <c r="C30" s="10" t="s">
        <v>763</v>
      </c>
      <c r="D30" s="10" t="s">
        <v>823</v>
      </c>
      <c r="E30" s="17" t="s">
        <v>579</v>
      </c>
      <c r="F30" s="17" t="s">
        <v>565</v>
      </c>
      <c r="G30" s="17" t="str">
        <f t="shared" si="0"/>
        <v>Bloque Electivo Libre</v>
      </c>
      <c r="H30" s="17" t="s">
        <v>667</v>
      </c>
      <c r="I30" s="10">
        <v>3</v>
      </c>
      <c r="J30" s="10">
        <v>17931</v>
      </c>
      <c r="K30" s="10"/>
      <c r="L30" s="10"/>
      <c r="M30" s="10" t="s">
        <v>10</v>
      </c>
      <c r="N30" s="10"/>
      <c r="O30" s="10"/>
      <c r="P30" s="10"/>
      <c r="Q30" s="56">
        <v>0.41666666666666669</v>
      </c>
      <c r="R30" s="56">
        <v>0.47708333333333336</v>
      </c>
      <c r="S30" s="10" t="s">
        <v>701</v>
      </c>
      <c r="T30" s="38" t="s">
        <v>966</v>
      </c>
    </row>
    <row r="31" spans="1:20" s="34" customFormat="1" ht="27.6" x14ac:dyDescent="0.3">
      <c r="A31" s="35" t="s">
        <v>575</v>
      </c>
      <c r="B31" s="10" t="s">
        <v>581</v>
      </c>
      <c r="C31" s="10" t="s">
        <v>543</v>
      </c>
      <c r="D31" s="10" t="s">
        <v>587</v>
      </c>
      <c r="E31" s="17" t="s">
        <v>579</v>
      </c>
      <c r="F31" s="17" t="s">
        <v>565</v>
      </c>
      <c r="G31" s="17" t="str">
        <f t="shared" si="0"/>
        <v>Bloque Electivo Libre</v>
      </c>
      <c r="H31" s="17" t="s">
        <v>667</v>
      </c>
      <c r="I31" s="10">
        <v>3</v>
      </c>
      <c r="J31" s="10">
        <v>13685</v>
      </c>
      <c r="K31" s="10"/>
      <c r="L31" s="10" t="s">
        <v>9</v>
      </c>
      <c r="M31" s="10"/>
      <c r="N31" s="10"/>
      <c r="O31" s="10"/>
      <c r="P31" s="10"/>
      <c r="Q31" s="56">
        <v>0.66666666666666663</v>
      </c>
      <c r="R31" s="56">
        <v>0.78749999999999998</v>
      </c>
      <c r="S31" s="10" t="s">
        <v>701</v>
      </c>
      <c r="T31" s="38" t="s">
        <v>719</v>
      </c>
    </row>
    <row r="32" spans="1:20" s="34" customFormat="1" ht="27.6" x14ac:dyDescent="0.3">
      <c r="A32" s="35" t="s">
        <v>575</v>
      </c>
      <c r="B32" s="10" t="s">
        <v>581</v>
      </c>
      <c r="C32" s="10" t="s">
        <v>536</v>
      </c>
      <c r="D32" s="10" t="s">
        <v>602</v>
      </c>
      <c r="E32" s="17" t="s">
        <v>579</v>
      </c>
      <c r="F32" s="17" t="s">
        <v>565</v>
      </c>
      <c r="G32" s="17" t="str">
        <f t="shared" si="0"/>
        <v>Bloque Electivo Libre</v>
      </c>
      <c r="H32" s="17" t="s">
        <v>667</v>
      </c>
      <c r="I32" s="10">
        <v>3</v>
      </c>
      <c r="J32" s="10">
        <v>17898</v>
      </c>
      <c r="K32" s="10"/>
      <c r="L32" s="10" t="s">
        <v>9</v>
      </c>
      <c r="M32" s="10"/>
      <c r="N32" s="10"/>
      <c r="O32" s="10"/>
      <c r="P32" s="10"/>
      <c r="Q32" s="56">
        <v>0.60416666666666663</v>
      </c>
      <c r="R32" s="56">
        <v>0.72499999999999998</v>
      </c>
      <c r="S32" s="10" t="s">
        <v>701</v>
      </c>
      <c r="T32" s="38" t="s">
        <v>716</v>
      </c>
    </row>
    <row r="33" spans="1:20" s="34" customFormat="1" ht="82.8" x14ac:dyDescent="0.3">
      <c r="A33" s="35" t="s">
        <v>575</v>
      </c>
      <c r="B33" s="10" t="s">
        <v>581</v>
      </c>
      <c r="C33" s="10" t="s">
        <v>72</v>
      </c>
      <c r="D33" s="10" t="s">
        <v>605</v>
      </c>
      <c r="E33" s="17" t="s">
        <v>586</v>
      </c>
      <c r="F33" s="17" t="s">
        <v>758</v>
      </c>
      <c r="G33" s="17" t="str">
        <f t="shared" si="0"/>
        <v>Bloque Electivo Libre</v>
      </c>
      <c r="H33" s="17" t="s">
        <v>698</v>
      </c>
      <c r="I33" s="10">
        <v>6</v>
      </c>
      <c r="J33" s="10">
        <v>13715</v>
      </c>
      <c r="K33" s="10" t="s">
        <v>8</v>
      </c>
      <c r="L33" s="10"/>
      <c r="M33" s="10"/>
      <c r="N33" s="10"/>
      <c r="O33" s="10"/>
      <c r="P33" s="10"/>
      <c r="Q33" s="56">
        <v>0.60416666666666663</v>
      </c>
      <c r="R33" s="56">
        <v>0.72499999999999998</v>
      </c>
      <c r="S33" s="10" t="s">
        <v>701</v>
      </c>
      <c r="T33" s="38" t="s">
        <v>963</v>
      </c>
    </row>
    <row r="34" spans="1:20" s="34" customFormat="1" ht="41.4" x14ac:dyDescent="0.3">
      <c r="A34" s="35" t="s">
        <v>575</v>
      </c>
      <c r="B34" s="10" t="s">
        <v>581</v>
      </c>
      <c r="C34" s="10" t="s">
        <v>561</v>
      </c>
      <c r="D34" s="10" t="s">
        <v>594</v>
      </c>
      <c r="E34" s="17" t="s">
        <v>579</v>
      </c>
      <c r="F34" s="17" t="s">
        <v>565</v>
      </c>
      <c r="G34" s="17" t="str">
        <f t="shared" si="0"/>
        <v>Bloque Electivo Libre</v>
      </c>
      <c r="H34" s="17" t="s">
        <v>676</v>
      </c>
      <c r="I34" s="10">
        <v>3</v>
      </c>
      <c r="J34" s="10">
        <v>15296</v>
      </c>
      <c r="K34" s="10" t="s">
        <v>8</v>
      </c>
      <c r="L34" s="10"/>
      <c r="M34" s="10" t="s">
        <v>10</v>
      </c>
      <c r="N34" s="10"/>
      <c r="O34" s="10"/>
      <c r="P34" s="10"/>
      <c r="Q34" s="56">
        <v>0.41666666666666669</v>
      </c>
      <c r="R34" s="56">
        <v>0.47708333333333336</v>
      </c>
      <c r="S34" s="10" t="s">
        <v>701</v>
      </c>
      <c r="T34" s="38" t="s">
        <v>967</v>
      </c>
    </row>
    <row r="35" spans="1:20" s="34" customFormat="1" ht="27.6" x14ac:dyDescent="0.3">
      <c r="A35" s="35" t="s">
        <v>575</v>
      </c>
      <c r="B35" s="10" t="s">
        <v>581</v>
      </c>
      <c r="C35" s="10" t="s">
        <v>537</v>
      </c>
      <c r="D35" s="10" t="s">
        <v>599</v>
      </c>
      <c r="E35" s="17" t="s">
        <v>579</v>
      </c>
      <c r="F35" s="17" t="s">
        <v>565</v>
      </c>
      <c r="G35" s="17" t="str">
        <f t="shared" si="0"/>
        <v>Bloque Electivo Libre</v>
      </c>
      <c r="H35" s="17" t="s">
        <v>677</v>
      </c>
      <c r="I35" s="10">
        <v>3</v>
      </c>
      <c r="J35" s="10">
        <v>16910</v>
      </c>
      <c r="K35" s="10" t="s">
        <v>8</v>
      </c>
      <c r="L35" s="10"/>
      <c r="M35" s="10"/>
      <c r="N35" s="10"/>
      <c r="O35" s="10"/>
      <c r="P35" s="10"/>
      <c r="Q35" s="56">
        <v>0.29166666666666669</v>
      </c>
      <c r="R35" s="56">
        <v>0.41249999999999998</v>
      </c>
      <c r="S35" s="10" t="s">
        <v>701</v>
      </c>
      <c r="T35" s="38" t="s">
        <v>968</v>
      </c>
    </row>
    <row r="36" spans="1:20" s="34" customFormat="1" ht="27.6" x14ac:dyDescent="0.3">
      <c r="A36" s="35" t="s">
        <v>575</v>
      </c>
      <c r="B36" s="10" t="s">
        <v>581</v>
      </c>
      <c r="C36" s="10" t="s">
        <v>533</v>
      </c>
      <c r="D36" s="10" t="s">
        <v>590</v>
      </c>
      <c r="E36" s="17" t="s">
        <v>579</v>
      </c>
      <c r="F36" s="17" t="s">
        <v>565</v>
      </c>
      <c r="G36" s="17" t="str">
        <f t="shared" si="0"/>
        <v>Bloque Electivo Libre</v>
      </c>
      <c r="H36" s="17" t="s">
        <v>677</v>
      </c>
      <c r="I36" s="10">
        <v>3</v>
      </c>
      <c r="J36" s="10">
        <v>13886</v>
      </c>
      <c r="K36" s="10"/>
      <c r="L36" s="10" t="s">
        <v>9</v>
      </c>
      <c r="M36" s="10"/>
      <c r="N36" s="10" t="s">
        <v>11</v>
      </c>
      <c r="O36" s="10"/>
      <c r="P36" s="10"/>
      <c r="Q36" s="56">
        <v>0.47916666666666669</v>
      </c>
      <c r="R36" s="56">
        <v>0.5395833333333333</v>
      </c>
      <c r="S36" s="10" t="s">
        <v>701</v>
      </c>
      <c r="T36" s="38" t="s">
        <v>708</v>
      </c>
    </row>
    <row r="37" spans="1:20" s="34" customFormat="1" ht="27.6" x14ac:dyDescent="0.3">
      <c r="A37" s="35" t="s">
        <v>575</v>
      </c>
      <c r="B37" s="10" t="s">
        <v>581</v>
      </c>
      <c r="C37" s="10" t="s">
        <v>539</v>
      </c>
      <c r="D37" s="10" t="s">
        <v>829</v>
      </c>
      <c r="E37" s="17" t="s">
        <v>579</v>
      </c>
      <c r="F37" s="17" t="s">
        <v>565</v>
      </c>
      <c r="G37" s="17" t="str">
        <f t="shared" si="0"/>
        <v>Bloque Electivo Libre</v>
      </c>
      <c r="H37" s="17" t="s">
        <v>677</v>
      </c>
      <c r="I37" s="10">
        <v>3</v>
      </c>
      <c r="J37" s="10">
        <v>13881</v>
      </c>
      <c r="K37" s="10"/>
      <c r="L37" s="10" t="s">
        <v>9</v>
      </c>
      <c r="M37" s="10"/>
      <c r="N37" s="10" t="s">
        <v>11</v>
      </c>
      <c r="O37" s="10"/>
      <c r="P37" s="10"/>
      <c r="Q37" s="56">
        <v>0.60416666666666663</v>
      </c>
      <c r="R37" s="56">
        <v>0.6645833333333333</v>
      </c>
      <c r="S37" s="10" t="s">
        <v>701</v>
      </c>
      <c r="T37" s="38" t="s">
        <v>973</v>
      </c>
    </row>
    <row r="38" spans="1:20" s="34" customFormat="1" ht="27.6" x14ac:dyDescent="0.3">
      <c r="A38" s="35" t="s">
        <v>575</v>
      </c>
      <c r="B38" s="10" t="s">
        <v>581</v>
      </c>
      <c r="C38" s="10" t="s">
        <v>535</v>
      </c>
      <c r="D38" s="10" t="s">
        <v>600</v>
      </c>
      <c r="E38" s="17" t="s">
        <v>579</v>
      </c>
      <c r="F38" s="17" t="s">
        <v>565</v>
      </c>
      <c r="G38" s="17" t="str">
        <f t="shared" si="0"/>
        <v>Bloque Electivo Libre</v>
      </c>
      <c r="H38" s="17" t="s">
        <v>684</v>
      </c>
      <c r="I38" s="10">
        <v>3</v>
      </c>
      <c r="J38" s="10">
        <v>16904</v>
      </c>
      <c r="K38" s="10" t="s">
        <v>8</v>
      </c>
      <c r="L38" s="10"/>
      <c r="M38" s="10" t="s">
        <v>10</v>
      </c>
      <c r="N38" s="10"/>
      <c r="O38" s="10"/>
      <c r="P38" s="10"/>
      <c r="Q38" s="56">
        <v>0.72916666666666663</v>
      </c>
      <c r="R38" s="56">
        <v>0.7895833333333333</v>
      </c>
      <c r="S38" s="10" t="s">
        <v>701</v>
      </c>
      <c r="T38" s="38" t="s">
        <v>965</v>
      </c>
    </row>
    <row r="39" spans="1:20" s="34" customFormat="1" ht="27.6" x14ac:dyDescent="0.3">
      <c r="A39" s="35" t="s">
        <v>575</v>
      </c>
      <c r="B39" s="10" t="s">
        <v>581</v>
      </c>
      <c r="C39" s="10" t="s">
        <v>533</v>
      </c>
      <c r="D39" s="10" t="s">
        <v>590</v>
      </c>
      <c r="E39" s="17" t="s">
        <v>579</v>
      </c>
      <c r="F39" s="17" t="s">
        <v>565</v>
      </c>
      <c r="G39" s="17" t="str">
        <f t="shared" si="0"/>
        <v>Bloque Electivo Libre</v>
      </c>
      <c r="H39" s="17" t="s">
        <v>684</v>
      </c>
      <c r="I39" s="10">
        <v>3</v>
      </c>
      <c r="J39" s="10">
        <v>16685</v>
      </c>
      <c r="K39" s="10"/>
      <c r="L39" s="10"/>
      <c r="M39" s="10" t="s">
        <v>10</v>
      </c>
      <c r="N39" s="10"/>
      <c r="O39" s="10" t="s">
        <v>12</v>
      </c>
      <c r="P39" s="10"/>
      <c r="Q39" s="56">
        <v>0.60416666666666663</v>
      </c>
      <c r="R39" s="56">
        <v>0.6645833333333333</v>
      </c>
      <c r="S39" s="10" t="s">
        <v>701</v>
      </c>
      <c r="T39" s="38" t="s">
        <v>715</v>
      </c>
    </row>
    <row r="40" spans="1:20" s="34" customFormat="1" ht="27.6" x14ac:dyDescent="0.3">
      <c r="A40" s="35" t="s">
        <v>575</v>
      </c>
      <c r="B40" s="10" t="s">
        <v>581</v>
      </c>
      <c r="C40" s="10" t="s">
        <v>533</v>
      </c>
      <c r="D40" s="10" t="s">
        <v>590</v>
      </c>
      <c r="E40" s="17" t="s">
        <v>579</v>
      </c>
      <c r="F40" s="17" t="s">
        <v>565</v>
      </c>
      <c r="G40" s="17" t="str">
        <f t="shared" si="0"/>
        <v>Bloque Electivo Libre</v>
      </c>
      <c r="H40" s="17" t="s">
        <v>684</v>
      </c>
      <c r="I40" s="10">
        <v>3</v>
      </c>
      <c r="J40" s="10">
        <v>16902</v>
      </c>
      <c r="K40" s="10" t="s">
        <v>8</v>
      </c>
      <c r="L40" s="10"/>
      <c r="M40" s="10" t="s">
        <v>10</v>
      </c>
      <c r="N40" s="10"/>
      <c r="O40" s="10"/>
      <c r="P40" s="10"/>
      <c r="Q40" s="56">
        <v>0.72916666666666663</v>
      </c>
      <c r="R40" s="56">
        <v>0.7895833333333333</v>
      </c>
      <c r="S40" s="10" t="s">
        <v>701</v>
      </c>
      <c r="T40" s="38" t="s">
        <v>969</v>
      </c>
    </row>
    <row r="41" spans="1:20" s="34" customFormat="1" ht="27.6" x14ac:dyDescent="0.3">
      <c r="A41" s="35" t="s">
        <v>575</v>
      </c>
      <c r="B41" s="10" t="s">
        <v>581</v>
      </c>
      <c r="C41" s="10" t="s">
        <v>544</v>
      </c>
      <c r="D41" s="10" t="s">
        <v>607</v>
      </c>
      <c r="E41" s="17" t="s">
        <v>579</v>
      </c>
      <c r="F41" s="17" t="s">
        <v>565</v>
      </c>
      <c r="G41" s="17" t="str">
        <f t="shared" si="0"/>
        <v>Bloque Electivo Libre</v>
      </c>
      <c r="H41" s="17" t="s">
        <v>684</v>
      </c>
      <c r="I41" s="10">
        <v>3</v>
      </c>
      <c r="J41" s="10">
        <v>13717</v>
      </c>
      <c r="K41" s="10"/>
      <c r="L41" s="10" t="s">
        <v>9</v>
      </c>
      <c r="M41" s="10"/>
      <c r="N41" s="10"/>
      <c r="O41" s="10"/>
      <c r="P41" s="10"/>
      <c r="Q41" s="56">
        <v>0.47916666666666669</v>
      </c>
      <c r="R41" s="56">
        <v>0.6</v>
      </c>
      <c r="S41" s="10" t="s">
        <v>701</v>
      </c>
      <c r="T41" s="38" t="s">
        <v>719</v>
      </c>
    </row>
    <row r="42" spans="1:20" s="34" customFormat="1" ht="27.6" x14ac:dyDescent="0.3">
      <c r="A42" s="35" t="s">
        <v>575</v>
      </c>
      <c r="B42" s="10" t="s">
        <v>581</v>
      </c>
      <c r="C42" s="10" t="s">
        <v>536</v>
      </c>
      <c r="D42" s="10" t="s">
        <v>602</v>
      </c>
      <c r="E42" s="17" t="s">
        <v>579</v>
      </c>
      <c r="F42" s="17" t="s">
        <v>565</v>
      </c>
      <c r="G42" s="17" t="str">
        <f t="shared" si="0"/>
        <v>Bloque Electivo Libre</v>
      </c>
      <c r="H42" s="17" t="s">
        <v>679</v>
      </c>
      <c r="I42" s="10">
        <v>3</v>
      </c>
      <c r="J42" s="10">
        <v>16908</v>
      </c>
      <c r="K42" s="10"/>
      <c r="L42" s="10" t="s">
        <v>9</v>
      </c>
      <c r="M42" s="10"/>
      <c r="N42" s="10" t="s">
        <v>11</v>
      </c>
      <c r="O42" s="10"/>
      <c r="P42" s="10"/>
      <c r="Q42" s="56">
        <v>0.41666666666666669</v>
      </c>
      <c r="R42" s="56">
        <v>0.47708333333333336</v>
      </c>
      <c r="S42" s="10" t="s">
        <v>701</v>
      </c>
      <c r="T42" s="38" t="s">
        <v>716</v>
      </c>
    </row>
    <row r="43" spans="1:20" s="34" customFormat="1" ht="27.6" x14ac:dyDescent="0.3">
      <c r="A43" s="35" t="s">
        <v>575</v>
      </c>
      <c r="B43" s="10" t="s">
        <v>581</v>
      </c>
      <c r="C43" s="10" t="s">
        <v>561</v>
      </c>
      <c r="D43" s="10" t="s">
        <v>594</v>
      </c>
      <c r="E43" s="17" t="s">
        <v>579</v>
      </c>
      <c r="F43" s="17" t="s">
        <v>565</v>
      </c>
      <c r="G43" s="17" t="str">
        <f t="shared" si="0"/>
        <v>Bloque Electivo Libre</v>
      </c>
      <c r="H43" s="17" t="s">
        <v>682</v>
      </c>
      <c r="I43" s="10">
        <v>3</v>
      </c>
      <c r="J43" s="10">
        <v>15117</v>
      </c>
      <c r="K43" s="10"/>
      <c r="L43" s="10"/>
      <c r="M43" s="10"/>
      <c r="N43" s="10"/>
      <c r="O43" s="10"/>
      <c r="P43" s="10"/>
      <c r="Q43" s="56" t="s">
        <v>703</v>
      </c>
      <c r="R43" s="56" t="s">
        <v>703</v>
      </c>
      <c r="S43" s="10" t="s">
        <v>704</v>
      </c>
      <c r="T43" s="38" t="s">
        <v>705</v>
      </c>
    </row>
    <row r="44" spans="1:20" s="34" customFormat="1" ht="27.6" x14ac:dyDescent="0.3">
      <c r="A44" s="35" t="s">
        <v>575</v>
      </c>
      <c r="B44" s="10" t="s">
        <v>581</v>
      </c>
      <c r="C44" s="10" t="s">
        <v>764</v>
      </c>
      <c r="D44" s="10" t="s">
        <v>824</v>
      </c>
      <c r="E44" s="17" t="s">
        <v>579</v>
      </c>
      <c r="F44" s="17" t="s">
        <v>565</v>
      </c>
      <c r="G44" s="17" t="str">
        <f t="shared" si="0"/>
        <v>Bloque Electivo Libre</v>
      </c>
      <c r="H44" s="17" t="s">
        <v>659</v>
      </c>
      <c r="I44" s="10">
        <v>3</v>
      </c>
      <c r="J44" s="10">
        <v>13737</v>
      </c>
      <c r="K44" s="10"/>
      <c r="L44" s="10"/>
      <c r="M44" s="10"/>
      <c r="N44" s="10" t="s">
        <v>11</v>
      </c>
      <c r="O44" s="10"/>
      <c r="P44" s="10"/>
      <c r="Q44" s="56">
        <v>0.66666666666666663</v>
      </c>
      <c r="R44" s="56">
        <v>0.78749999999999998</v>
      </c>
      <c r="S44" s="10" t="s">
        <v>701</v>
      </c>
      <c r="T44" s="38" t="s">
        <v>965</v>
      </c>
    </row>
    <row r="45" spans="1:20" s="34" customFormat="1" ht="27.6" x14ac:dyDescent="0.3">
      <c r="A45" s="35" t="s">
        <v>575</v>
      </c>
      <c r="B45" s="10" t="s">
        <v>581</v>
      </c>
      <c r="C45" s="10" t="s">
        <v>533</v>
      </c>
      <c r="D45" s="10" t="s">
        <v>590</v>
      </c>
      <c r="E45" s="17" t="s">
        <v>579</v>
      </c>
      <c r="F45" s="17" t="s">
        <v>565</v>
      </c>
      <c r="G45" s="17" t="str">
        <f t="shared" si="0"/>
        <v>Bloque Electivo Libre</v>
      </c>
      <c r="H45" s="17" t="s">
        <v>659</v>
      </c>
      <c r="I45" s="10">
        <v>3</v>
      </c>
      <c r="J45" s="10">
        <v>16950</v>
      </c>
      <c r="K45" s="10"/>
      <c r="L45" s="10" t="s">
        <v>9</v>
      </c>
      <c r="M45" s="10"/>
      <c r="N45" s="10"/>
      <c r="O45" s="10"/>
      <c r="P45" s="10"/>
      <c r="Q45" s="56">
        <v>0.72916666666666663</v>
      </c>
      <c r="R45" s="56">
        <v>0.85</v>
      </c>
      <c r="S45" s="10" t="s">
        <v>701</v>
      </c>
      <c r="T45" s="38" t="s">
        <v>715</v>
      </c>
    </row>
    <row r="46" spans="1:20" s="34" customFormat="1" ht="27.6" x14ac:dyDescent="0.3">
      <c r="A46" s="35" t="s">
        <v>575</v>
      </c>
      <c r="B46" s="10" t="s">
        <v>581</v>
      </c>
      <c r="C46" s="10" t="s">
        <v>532</v>
      </c>
      <c r="D46" s="10" t="s">
        <v>601</v>
      </c>
      <c r="E46" s="17" t="s">
        <v>579</v>
      </c>
      <c r="F46" s="17" t="s">
        <v>565</v>
      </c>
      <c r="G46" s="17" t="str">
        <f t="shared" si="0"/>
        <v>Bloque Electivo Libre</v>
      </c>
      <c r="H46" s="17" t="s">
        <v>659</v>
      </c>
      <c r="I46" s="10">
        <v>3</v>
      </c>
      <c r="J46" s="10">
        <v>16906</v>
      </c>
      <c r="K46" s="10"/>
      <c r="L46" s="10" t="s">
        <v>9</v>
      </c>
      <c r="M46" s="10"/>
      <c r="N46" s="10"/>
      <c r="O46" s="10"/>
      <c r="P46" s="10"/>
      <c r="Q46" s="56">
        <v>0.35416666666666669</v>
      </c>
      <c r="R46" s="56">
        <v>0.47499999999999998</v>
      </c>
      <c r="S46" s="10" t="s">
        <v>701</v>
      </c>
      <c r="T46" s="38" t="s">
        <v>755</v>
      </c>
    </row>
    <row r="47" spans="1:20" s="34" customFormat="1" ht="27.6" x14ac:dyDescent="0.3">
      <c r="A47" s="35" t="s">
        <v>575</v>
      </c>
      <c r="B47" s="10" t="s">
        <v>581</v>
      </c>
      <c r="C47" s="10" t="s">
        <v>537</v>
      </c>
      <c r="D47" s="10" t="s">
        <v>599</v>
      </c>
      <c r="E47" s="17" t="s">
        <v>579</v>
      </c>
      <c r="F47" s="17" t="s">
        <v>565</v>
      </c>
      <c r="G47" s="17" t="str">
        <f t="shared" si="0"/>
        <v>Bloque Electivo Libre</v>
      </c>
      <c r="H47" s="17" t="s">
        <v>683</v>
      </c>
      <c r="I47" s="10">
        <v>3</v>
      </c>
      <c r="J47" s="10">
        <v>16935</v>
      </c>
      <c r="K47" s="10" t="s">
        <v>8</v>
      </c>
      <c r="L47" s="10"/>
      <c r="M47" s="10"/>
      <c r="N47" s="10"/>
      <c r="O47" s="10"/>
      <c r="P47" s="10"/>
      <c r="Q47" s="56">
        <v>0.41666666666666669</v>
      </c>
      <c r="R47" s="56">
        <v>0.53749999999999998</v>
      </c>
      <c r="S47" s="10" t="s">
        <v>701</v>
      </c>
      <c r="T47" s="38" t="s">
        <v>968</v>
      </c>
    </row>
    <row r="48" spans="1:20" s="34" customFormat="1" ht="27.6" x14ac:dyDescent="0.3">
      <c r="A48" s="35" t="s">
        <v>575</v>
      </c>
      <c r="B48" s="10" t="s">
        <v>581</v>
      </c>
      <c r="C48" s="10" t="s">
        <v>533</v>
      </c>
      <c r="D48" s="10" t="s">
        <v>590</v>
      </c>
      <c r="E48" s="17" t="s">
        <v>579</v>
      </c>
      <c r="F48" s="17" t="s">
        <v>565</v>
      </c>
      <c r="G48" s="17" t="str">
        <f t="shared" si="0"/>
        <v>Bloque Electivo Libre</v>
      </c>
      <c r="H48" s="17" t="s">
        <v>683</v>
      </c>
      <c r="I48" s="10">
        <v>3</v>
      </c>
      <c r="J48" s="10">
        <v>17572</v>
      </c>
      <c r="K48" s="10"/>
      <c r="L48" s="10" t="s">
        <v>9</v>
      </c>
      <c r="M48" s="10"/>
      <c r="N48" s="10" t="s">
        <v>11</v>
      </c>
      <c r="O48" s="10"/>
      <c r="P48" s="10"/>
      <c r="Q48" s="56">
        <v>0.72916666666666663</v>
      </c>
      <c r="R48" s="56">
        <v>0.7895833333333333</v>
      </c>
      <c r="S48" s="10" t="s">
        <v>701</v>
      </c>
      <c r="T48" s="38" t="s">
        <v>714</v>
      </c>
    </row>
    <row r="49" spans="1:20" s="34" customFormat="1" ht="27.6" x14ac:dyDescent="0.3">
      <c r="A49" s="35" t="s">
        <v>575</v>
      </c>
      <c r="B49" s="10" t="s">
        <v>581</v>
      </c>
      <c r="C49" s="10" t="s">
        <v>483</v>
      </c>
      <c r="D49" s="10" t="s">
        <v>821</v>
      </c>
      <c r="E49" s="17" t="s">
        <v>586</v>
      </c>
      <c r="F49" s="17" t="s">
        <v>758</v>
      </c>
      <c r="G49" s="17" t="str">
        <f t="shared" si="0"/>
        <v>Bloque Electivo Libre</v>
      </c>
      <c r="H49" s="17" t="s">
        <v>690</v>
      </c>
      <c r="I49" s="10">
        <v>6</v>
      </c>
      <c r="J49" s="10">
        <v>16966</v>
      </c>
      <c r="K49" s="10" t="s">
        <v>8</v>
      </c>
      <c r="L49" s="10"/>
      <c r="M49" s="10" t="s">
        <v>10</v>
      </c>
      <c r="N49" s="10"/>
      <c r="O49" s="10"/>
      <c r="P49" s="10"/>
      <c r="Q49" s="56">
        <v>0.41666666666666669</v>
      </c>
      <c r="R49" s="56">
        <v>0.47708333333333336</v>
      </c>
      <c r="S49" s="10" t="s">
        <v>701</v>
      </c>
      <c r="T49" s="38" t="s">
        <v>964</v>
      </c>
    </row>
    <row r="50" spans="1:20" s="34" customFormat="1" ht="27.6" x14ac:dyDescent="0.3">
      <c r="A50" s="35" t="s">
        <v>575</v>
      </c>
      <c r="B50" s="10" t="s">
        <v>581</v>
      </c>
      <c r="C50" s="10" t="s">
        <v>483</v>
      </c>
      <c r="D50" s="10" t="s">
        <v>821</v>
      </c>
      <c r="E50" s="17" t="s">
        <v>586</v>
      </c>
      <c r="F50" s="17" t="s">
        <v>758</v>
      </c>
      <c r="G50" s="17" t="str">
        <f t="shared" si="0"/>
        <v>Bloque Electivo Libre</v>
      </c>
      <c r="H50" s="17" t="s">
        <v>690</v>
      </c>
      <c r="I50" s="10">
        <v>6</v>
      </c>
      <c r="J50" s="10">
        <v>16970</v>
      </c>
      <c r="K50" s="10"/>
      <c r="L50" s="10"/>
      <c r="M50" s="10"/>
      <c r="N50" s="10"/>
      <c r="O50" s="10"/>
      <c r="P50" s="10"/>
      <c r="Q50" s="56" t="s">
        <v>703</v>
      </c>
      <c r="R50" s="56" t="s">
        <v>703</v>
      </c>
      <c r="S50" s="10" t="s">
        <v>704</v>
      </c>
      <c r="T50" s="38" t="s">
        <v>705</v>
      </c>
    </row>
    <row r="51" spans="1:20" s="34" customFormat="1" ht="27.6" x14ac:dyDescent="0.3">
      <c r="A51" s="35" t="s">
        <v>575</v>
      </c>
      <c r="B51" s="10" t="s">
        <v>581</v>
      </c>
      <c r="C51" s="10" t="s">
        <v>81</v>
      </c>
      <c r="D51" s="10" t="s">
        <v>585</v>
      </c>
      <c r="E51" s="17" t="s">
        <v>586</v>
      </c>
      <c r="F51" s="17" t="s">
        <v>758</v>
      </c>
      <c r="G51" s="17" t="str">
        <f t="shared" si="0"/>
        <v>Bloque Electivo Libre</v>
      </c>
      <c r="H51" s="17" t="s">
        <v>690</v>
      </c>
      <c r="I51" s="10">
        <v>6</v>
      </c>
      <c r="J51" s="10">
        <v>13683</v>
      </c>
      <c r="K51" s="10"/>
      <c r="L51" s="10"/>
      <c r="M51" s="10"/>
      <c r="N51" s="10"/>
      <c r="O51" s="10" t="s">
        <v>12</v>
      </c>
      <c r="P51" s="10"/>
      <c r="Q51" s="56">
        <v>0.29166666666666669</v>
      </c>
      <c r="R51" s="56">
        <v>0.41249999999999998</v>
      </c>
      <c r="S51" s="10" t="s">
        <v>701</v>
      </c>
      <c r="T51" s="38" t="s">
        <v>963</v>
      </c>
    </row>
    <row r="52" spans="1:20" s="34" customFormat="1" ht="27.6" x14ac:dyDescent="0.3">
      <c r="A52" s="35" t="s">
        <v>575</v>
      </c>
      <c r="B52" s="10" t="s">
        <v>581</v>
      </c>
      <c r="C52" s="10" t="s">
        <v>541</v>
      </c>
      <c r="D52" s="10" t="s">
        <v>646</v>
      </c>
      <c r="E52" s="17" t="s">
        <v>579</v>
      </c>
      <c r="F52" s="17" t="s">
        <v>565</v>
      </c>
      <c r="G52" s="17" t="str">
        <f t="shared" si="0"/>
        <v>Bloque Electivo Libre</v>
      </c>
      <c r="H52" s="17" t="s">
        <v>699</v>
      </c>
      <c r="I52" s="10">
        <v>3</v>
      </c>
      <c r="J52" s="10">
        <v>15114</v>
      </c>
      <c r="K52" s="10" t="s">
        <v>8</v>
      </c>
      <c r="L52" s="10"/>
      <c r="M52" s="10" t="s">
        <v>10</v>
      </c>
      <c r="N52" s="10"/>
      <c r="O52" s="10"/>
      <c r="P52" s="10"/>
      <c r="Q52" s="56">
        <v>0.54166666666666663</v>
      </c>
      <c r="R52" s="56">
        <v>0.6020833333333333</v>
      </c>
      <c r="S52" s="10" t="s">
        <v>701</v>
      </c>
      <c r="T52" s="38" t="s">
        <v>970</v>
      </c>
    </row>
    <row r="53" spans="1:20" s="34" customFormat="1" ht="27.6" x14ac:dyDescent="0.3">
      <c r="A53" s="35" t="s">
        <v>575</v>
      </c>
      <c r="B53" s="10" t="s">
        <v>581</v>
      </c>
      <c r="C53" s="10" t="s">
        <v>540</v>
      </c>
      <c r="D53" s="10" t="s">
        <v>596</v>
      </c>
      <c r="E53" s="17" t="s">
        <v>579</v>
      </c>
      <c r="F53" s="17" t="s">
        <v>565</v>
      </c>
      <c r="G53" s="17" t="str">
        <f t="shared" si="0"/>
        <v>Bloque Electivo Libre</v>
      </c>
      <c r="H53" s="17" t="s">
        <v>678</v>
      </c>
      <c r="I53" s="10">
        <v>3</v>
      </c>
      <c r="J53" s="10">
        <v>13912</v>
      </c>
      <c r="K53" s="10"/>
      <c r="L53" s="10" t="s">
        <v>9</v>
      </c>
      <c r="M53" s="10"/>
      <c r="N53" s="10" t="s">
        <v>11</v>
      </c>
      <c r="O53" s="10"/>
      <c r="P53" s="10"/>
      <c r="Q53" s="56">
        <v>0.47916666666666669</v>
      </c>
      <c r="R53" s="56">
        <v>0.5395833333333333</v>
      </c>
      <c r="S53" s="10" t="s">
        <v>701</v>
      </c>
      <c r="T53" s="38" t="s">
        <v>712</v>
      </c>
    </row>
    <row r="54" spans="1:20" s="34" customFormat="1" ht="27.6" x14ac:dyDescent="0.3">
      <c r="A54" s="35" t="s">
        <v>575</v>
      </c>
      <c r="B54" s="10" t="s">
        <v>581</v>
      </c>
      <c r="C54" s="10" t="s">
        <v>534</v>
      </c>
      <c r="D54" s="10" t="s">
        <v>826</v>
      </c>
      <c r="E54" s="17" t="s">
        <v>579</v>
      </c>
      <c r="F54" s="17" t="s">
        <v>565</v>
      </c>
      <c r="G54" s="17" t="str">
        <f t="shared" si="0"/>
        <v>Bloque Electivo Libre</v>
      </c>
      <c r="H54" s="17" t="s">
        <v>668</v>
      </c>
      <c r="I54" s="10">
        <v>3</v>
      </c>
      <c r="J54" s="10">
        <v>16954</v>
      </c>
      <c r="K54" s="10" t="s">
        <v>8</v>
      </c>
      <c r="L54" s="10"/>
      <c r="M54" s="10"/>
      <c r="N54" s="10"/>
      <c r="O54" s="10"/>
      <c r="P54" s="10"/>
      <c r="Q54" s="56">
        <v>0.41666666666666669</v>
      </c>
      <c r="R54" s="56">
        <v>0.53749999999999998</v>
      </c>
      <c r="S54" s="10" t="s">
        <v>701</v>
      </c>
      <c r="T54" s="38" t="s">
        <v>715</v>
      </c>
    </row>
    <row r="55" spans="1:20" s="34" customFormat="1" ht="27.6" x14ac:dyDescent="0.3">
      <c r="A55" s="35" t="s">
        <v>575</v>
      </c>
      <c r="B55" s="10" t="s">
        <v>581</v>
      </c>
      <c r="C55" s="10" t="s">
        <v>763</v>
      </c>
      <c r="D55" s="10" t="s">
        <v>823</v>
      </c>
      <c r="E55" s="17" t="s">
        <v>579</v>
      </c>
      <c r="F55" s="17" t="s">
        <v>565</v>
      </c>
      <c r="G55" s="17" t="str">
        <f t="shared" si="0"/>
        <v>Bloque Electivo Libre</v>
      </c>
      <c r="H55" s="17" t="s">
        <v>652</v>
      </c>
      <c r="I55" s="10">
        <v>3</v>
      </c>
      <c r="J55" s="10">
        <v>16968</v>
      </c>
      <c r="K55" s="10"/>
      <c r="L55" s="10"/>
      <c r="M55" s="10" t="s">
        <v>10</v>
      </c>
      <c r="N55" s="10"/>
      <c r="O55" s="10"/>
      <c r="P55" s="10"/>
      <c r="Q55" s="56">
        <v>0.35416666666666669</v>
      </c>
      <c r="R55" s="56">
        <v>0.41458333333333336</v>
      </c>
      <c r="S55" s="10" t="s">
        <v>701</v>
      </c>
      <c r="T55" s="38" t="s">
        <v>966</v>
      </c>
    </row>
    <row r="56" spans="1:20" s="34" customFormat="1" ht="27.6" x14ac:dyDescent="0.3">
      <c r="A56" s="35" t="s">
        <v>575</v>
      </c>
      <c r="B56" s="10" t="s">
        <v>581</v>
      </c>
      <c r="C56" s="10" t="s">
        <v>763</v>
      </c>
      <c r="D56" s="10" t="s">
        <v>823</v>
      </c>
      <c r="E56" s="17" t="s">
        <v>579</v>
      </c>
      <c r="F56" s="17" t="s">
        <v>565</v>
      </c>
      <c r="G56" s="17" t="str">
        <f t="shared" si="0"/>
        <v>Bloque Electivo Libre</v>
      </c>
      <c r="H56" s="17" t="s">
        <v>652</v>
      </c>
      <c r="I56" s="10">
        <v>3</v>
      </c>
      <c r="J56" s="10">
        <v>16968</v>
      </c>
      <c r="K56" s="10" t="s">
        <v>8</v>
      </c>
      <c r="L56" s="10"/>
      <c r="M56" s="10"/>
      <c r="N56" s="10"/>
      <c r="O56" s="10"/>
      <c r="P56" s="10"/>
      <c r="Q56" s="56">
        <v>0.35416666666666669</v>
      </c>
      <c r="R56" s="56">
        <v>0.41458333333333336</v>
      </c>
      <c r="S56" s="10" t="s">
        <v>701</v>
      </c>
      <c r="T56" s="38" t="s">
        <v>967</v>
      </c>
    </row>
    <row r="57" spans="1:20" s="34" customFormat="1" ht="27.6" x14ac:dyDescent="0.3">
      <c r="A57" s="35" t="s">
        <v>575</v>
      </c>
      <c r="B57" s="10" t="s">
        <v>581</v>
      </c>
      <c r="C57" s="10" t="s">
        <v>561</v>
      </c>
      <c r="D57" s="10" t="s">
        <v>594</v>
      </c>
      <c r="E57" s="17" t="s">
        <v>579</v>
      </c>
      <c r="F57" s="17" t="s">
        <v>565</v>
      </c>
      <c r="G57" s="17" t="str">
        <f t="shared" si="0"/>
        <v>Bloque Electivo Libre</v>
      </c>
      <c r="H57" s="17" t="s">
        <v>669</v>
      </c>
      <c r="I57" s="10">
        <v>3</v>
      </c>
      <c r="J57" s="10">
        <v>15096</v>
      </c>
      <c r="K57" s="10"/>
      <c r="L57" s="10"/>
      <c r="M57" s="10"/>
      <c r="N57" s="10"/>
      <c r="O57" s="10"/>
      <c r="P57" s="10"/>
      <c r="Q57" s="56" t="s">
        <v>703</v>
      </c>
      <c r="R57" s="56" t="s">
        <v>703</v>
      </c>
      <c r="S57" s="10" t="s">
        <v>704</v>
      </c>
      <c r="T57" s="38" t="s">
        <v>705</v>
      </c>
    </row>
    <row r="58" spans="1:20" s="34" customFormat="1" ht="27.6" x14ac:dyDescent="0.3">
      <c r="A58" s="35" t="s">
        <v>575</v>
      </c>
      <c r="B58" s="10" t="s">
        <v>581</v>
      </c>
      <c r="C58" s="10" t="s">
        <v>537</v>
      </c>
      <c r="D58" s="10" t="s">
        <v>599</v>
      </c>
      <c r="E58" s="17" t="s">
        <v>579</v>
      </c>
      <c r="F58" s="17" t="s">
        <v>565</v>
      </c>
      <c r="G58" s="17" t="str">
        <f t="shared" si="0"/>
        <v>Bloque Electivo Libre</v>
      </c>
      <c r="H58" s="17" t="s">
        <v>669</v>
      </c>
      <c r="I58" s="10">
        <v>3</v>
      </c>
      <c r="J58" s="10">
        <v>16912</v>
      </c>
      <c r="K58" s="10"/>
      <c r="L58" s="10"/>
      <c r="M58" s="10" t="s">
        <v>10</v>
      </c>
      <c r="N58" s="10"/>
      <c r="O58" s="10"/>
      <c r="P58" s="10"/>
      <c r="Q58" s="56">
        <v>0.29166666666666669</v>
      </c>
      <c r="R58" s="56">
        <v>0.41249999999999998</v>
      </c>
      <c r="S58" s="10" t="s">
        <v>701</v>
      </c>
      <c r="T58" s="38" t="s">
        <v>968</v>
      </c>
    </row>
    <row r="59" spans="1:20" s="34" customFormat="1" ht="27.6" x14ac:dyDescent="0.3">
      <c r="A59" s="35" t="s">
        <v>575</v>
      </c>
      <c r="B59" s="10" t="s">
        <v>581</v>
      </c>
      <c r="C59" s="10" t="s">
        <v>542</v>
      </c>
      <c r="D59" s="10" t="s">
        <v>589</v>
      </c>
      <c r="E59" s="17" t="s">
        <v>579</v>
      </c>
      <c r="F59" s="17" t="s">
        <v>565</v>
      </c>
      <c r="G59" s="17" t="str">
        <f t="shared" si="0"/>
        <v>Bloque Electivo Libre</v>
      </c>
      <c r="H59" s="17" t="s">
        <v>672</v>
      </c>
      <c r="I59" s="10">
        <v>3</v>
      </c>
      <c r="J59" s="10">
        <v>13699</v>
      </c>
      <c r="K59" s="10"/>
      <c r="L59" s="10"/>
      <c r="M59" s="10"/>
      <c r="N59" s="10"/>
      <c r="O59" s="10"/>
      <c r="P59" s="10"/>
      <c r="Q59" s="56" t="s">
        <v>703</v>
      </c>
      <c r="R59" s="56" t="s">
        <v>703</v>
      </c>
      <c r="S59" s="10" t="s">
        <v>704</v>
      </c>
      <c r="T59" s="38" t="s">
        <v>705</v>
      </c>
    </row>
    <row r="60" spans="1:20" s="34" customFormat="1" ht="27.6" x14ac:dyDescent="0.3">
      <c r="A60" s="35" t="s">
        <v>575</v>
      </c>
      <c r="B60" s="10" t="s">
        <v>581</v>
      </c>
      <c r="C60" s="10" t="s">
        <v>535</v>
      </c>
      <c r="D60" s="10" t="s">
        <v>600</v>
      </c>
      <c r="E60" s="17" t="s">
        <v>579</v>
      </c>
      <c r="F60" s="17" t="s">
        <v>565</v>
      </c>
      <c r="G60" s="17" t="str">
        <f t="shared" si="0"/>
        <v>Bloque Electivo Libre</v>
      </c>
      <c r="H60" s="17" t="s">
        <v>672</v>
      </c>
      <c r="I60" s="10">
        <v>3</v>
      </c>
      <c r="J60" s="10">
        <v>16925</v>
      </c>
      <c r="K60" s="10"/>
      <c r="L60" s="10"/>
      <c r="M60" s="10"/>
      <c r="N60" s="10"/>
      <c r="O60" s="10"/>
      <c r="P60" s="10"/>
      <c r="Q60" s="56" t="s">
        <v>703</v>
      </c>
      <c r="R60" s="56" t="s">
        <v>703</v>
      </c>
      <c r="S60" s="10" t="s">
        <v>704</v>
      </c>
      <c r="T60" s="38" t="s">
        <v>705</v>
      </c>
    </row>
    <row r="61" spans="1:20" s="34" customFormat="1" ht="41.4" x14ac:dyDescent="0.3">
      <c r="A61" s="35" t="s">
        <v>575</v>
      </c>
      <c r="B61" s="10" t="s">
        <v>581</v>
      </c>
      <c r="C61" s="10" t="s">
        <v>81</v>
      </c>
      <c r="D61" s="10" t="s">
        <v>585</v>
      </c>
      <c r="E61" s="17" t="s">
        <v>586</v>
      </c>
      <c r="F61" s="17" t="s">
        <v>758</v>
      </c>
      <c r="G61" s="17" t="str">
        <f t="shared" si="0"/>
        <v>Bloque Electivo Libre</v>
      </c>
      <c r="H61" s="17" t="s">
        <v>670</v>
      </c>
      <c r="I61" s="10">
        <v>6</v>
      </c>
      <c r="J61" s="10">
        <v>13693</v>
      </c>
      <c r="K61" s="10"/>
      <c r="L61" s="10"/>
      <c r="M61" s="10"/>
      <c r="N61" s="10"/>
      <c r="O61" s="10"/>
      <c r="P61" s="10"/>
      <c r="Q61" s="56" t="s">
        <v>703</v>
      </c>
      <c r="R61" s="56" t="s">
        <v>703</v>
      </c>
      <c r="S61" s="10" t="s">
        <v>704</v>
      </c>
      <c r="T61" s="38" t="s">
        <v>705</v>
      </c>
    </row>
    <row r="62" spans="1:20" s="34" customFormat="1" ht="41.4" x14ac:dyDescent="0.3">
      <c r="A62" s="35" t="s">
        <v>575</v>
      </c>
      <c r="B62" s="10" t="s">
        <v>581</v>
      </c>
      <c r="C62" s="10" t="s">
        <v>478</v>
      </c>
      <c r="D62" s="10" t="s">
        <v>595</v>
      </c>
      <c r="E62" s="17" t="s">
        <v>586</v>
      </c>
      <c r="F62" s="17" t="s">
        <v>758</v>
      </c>
      <c r="G62" s="17" t="str">
        <f t="shared" si="0"/>
        <v>Bloque Electivo Libre</v>
      </c>
      <c r="H62" s="17" t="s">
        <v>670</v>
      </c>
      <c r="I62" s="10">
        <v>6</v>
      </c>
      <c r="J62" s="10">
        <v>13920</v>
      </c>
      <c r="K62" s="10" t="s">
        <v>8</v>
      </c>
      <c r="L62" s="10"/>
      <c r="M62" s="10" t="s">
        <v>10</v>
      </c>
      <c r="N62" s="10"/>
      <c r="O62" s="10"/>
      <c r="P62" s="10"/>
      <c r="Q62" s="56">
        <v>0.41666666666666669</v>
      </c>
      <c r="R62" s="56">
        <v>0.47708333333333336</v>
      </c>
      <c r="S62" s="10" t="s">
        <v>707</v>
      </c>
      <c r="T62" s="38">
        <v>7109</v>
      </c>
    </row>
    <row r="63" spans="1:20" s="34" customFormat="1" ht="41.4" x14ac:dyDescent="0.3">
      <c r="A63" s="35" t="s">
        <v>575</v>
      </c>
      <c r="B63" s="10" t="s">
        <v>581</v>
      </c>
      <c r="C63" s="10" t="s">
        <v>762</v>
      </c>
      <c r="D63" s="10" t="s">
        <v>822</v>
      </c>
      <c r="E63" s="17" t="s">
        <v>586</v>
      </c>
      <c r="F63" s="17" t="s">
        <v>758</v>
      </c>
      <c r="G63" s="17" t="str">
        <f t="shared" si="0"/>
        <v>Bloque Electivo Libre</v>
      </c>
      <c r="H63" s="17" t="s">
        <v>670</v>
      </c>
      <c r="I63" s="10">
        <v>6</v>
      </c>
      <c r="J63" s="10">
        <v>13695</v>
      </c>
      <c r="K63" s="10"/>
      <c r="L63" s="10"/>
      <c r="M63" s="10"/>
      <c r="N63" s="10"/>
      <c r="O63" s="10"/>
      <c r="P63" s="10"/>
      <c r="Q63" s="56" t="s">
        <v>703</v>
      </c>
      <c r="R63" s="56" t="s">
        <v>703</v>
      </c>
      <c r="S63" s="10" t="s">
        <v>704</v>
      </c>
      <c r="T63" s="38" t="s">
        <v>705</v>
      </c>
    </row>
    <row r="64" spans="1:20" s="34" customFormat="1" ht="41.4" x14ac:dyDescent="0.3">
      <c r="A64" s="35" t="s">
        <v>575</v>
      </c>
      <c r="B64" s="10" t="s">
        <v>581</v>
      </c>
      <c r="C64" s="10" t="s">
        <v>591</v>
      </c>
      <c r="D64" s="10" t="s">
        <v>592</v>
      </c>
      <c r="E64" s="17" t="s">
        <v>586</v>
      </c>
      <c r="F64" s="17" t="s">
        <v>758</v>
      </c>
      <c r="G64" s="17" t="str">
        <f t="shared" si="0"/>
        <v>Bloque Electivo Libre</v>
      </c>
      <c r="H64" s="17" t="s">
        <v>670</v>
      </c>
      <c r="I64" s="10">
        <v>6</v>
      </c>
      <c r="J64" s="10">
        <v>15181</v>
      </c>
      <c r="K64" s="10"/>
      <c r="L64" s="10" t="s">
        <v>9</v>
      </c>
      <c r="M64" s="10"/>
      <c r="N64" s="10" t="s">
        <v>11</v>
      </c>
      <c r="O64" s="10"/>
      <c r="P64" s="10"/>
      <c r="Q64" s="56">
        <v>0.72916666666666663</v>
      </c>
      <c r="R64" s="56">
        <v>0.7895833333333333</v>
      </c>
      <c r="S64" s="10" t="s">
        <v>707</v>
      </c>
      <c r="T64" s="38">
        <v>7109</v>
      </c>
    </row>
    <row r="65" spans="1:20" s="34" customFormat="1" ht="41.4" x14ac:dyDescent="0.3">
      <c r="A65" s="35" t="s">
        <v>575</v>
      </c>
      <c r="B65" s="10" t="s">
        <v>581</v>
      </c>
      <c r="C65" s="10" t="s">
        <v>547</v>
      </c>
      <c r="D65" s="10" t="s">
        <v>603</v>
      </c>
      <c r="E65" s="17" t="s">
        <v>579</v>
      </c>
      <c r="F65" s="17" t="s">
        <v>565</v>
      </c>
      <c r="G65" s="17" t="str">
        <f t="shared" si="0"/>
        <v>Bloque Electivo Libre</v>
      </c>
      <c r="H65" s="17" t="s">
        <v>670</v>
      </c>
      <c r="I65" s="10">
        <v>3</v>
      </c>
      <c r="J65" s="10">
        <v>13719</v>
      </c>
      <c r="K65" s="10" t="s">
        <v>8</v>
      </c>
      <c r="L65" s="10"/>
      <c r="M65" s="10"/>
      <c r="N65" s="10"/>
      <c r="O65" s="10"/>
      <c r="P65" s="10"/>
      <c r="Q65" s="56">
        <v>0.66666666666666663</v>
      </c>
      <c r="R65" s="56">
        <v>0.78749999999999998</v>
      </c>
      <c r="S65" s="10"/>
      <c r="T65" s="38"/>
    </row>
    <row r="66" spans="1:20" s="34" customFormat="1" ht="27.6" x14ac:dyDescent="0.3">
      <c r="A66" s="35" t="s">
        <v>575</v>
      </c>
      <c r="B66" s="10" t="s">
        <v>581</v>
      </c>
      <c r="C66" s="10" t="s">
        <v>535</v>
      </c>
      <c r="D66" s="10" t="s">
        <v>600</v>
      </c>
      <c r="E66" s="17" t="s">
        <v>579</v>
      </c>
      <c r="F66" s="17" t="s">
        <v>565</v>
      </c>
      <c r="G66" s="17" t="str">
        <f t="shared" si="0"/>
        <v>Bloque Electivo Libre</v>
      </c>
      <c r="H66" s="17" t="s">
        <v>658</v>
      </c>
      <c r="I66" s="10">
        <v>3</v>
      </c>
      <c r="J66" s="10">
        <v>16927</v>
      </c>
      <c r="K66" s="10"/>
      <c r="L66" s="10"/>
      <c r="M66" s="10"/>
      <c r="N66" s="10"/>
      <c r="O66" s="10"/>
      <c r="P66" s="10"/>
      <c r="Q66" s="56" t="s">
        <v>703</v>
      </c>
      <c r="R66" s="56" t="s">
        <v>703</v>
      </c>
      <c r="S66" s="10" t="s">
        <v>704</v>
      </c>
      <c r="T66" s="38" t="s">
        <v>705</v>
      </c>
    </row>
    <row r="67" spans="1:20" s="34" customFormat="1" ht="27.6" x14ac:dyDescent="0.3">
      <c r="A67" s="35" t="s">
        <v>575</v>
      </c>
      <c r="B67" s="10" t="s">
        <v>581</v>
      </c>
      <c r="C67" s="10" t="s">
        <v>535</v>
      </c>
      <c r="D67" s="10" t="s">
        <v>600</v>
      </c>
      <c r="E67" s="17" t="s">
        <v>579</v>
      </c>
      <c r="F67" s="17" t="s">
        <v>565</v>
      </c>
      <c r="G67" s="17" t="str">
        <f t="shared" si="0"/>
        <v>Bloque Electivo Libre</v>
      </c>
      <c r="H67" s="17" t="s">
        <v>658</v>
      </c>
      <c r="I67" s="10">
        <v>3</v>
      </c>
      <c r="J67" s="10">
        <v>16933</v>
      </c>
      <c r="K67" s="10"/>
      <c r="L67" s="10"/>
      <c r="M67" s="10"/>
      <c r="N67" s="10"/>
      <c r="O67" s="10"/>
      <c r="P67" s="10"/>
      <c r="Q67" s="56" t="s">
        <v>703</v>
      </c>
      <c r="R67" s="56" t="s">
        <v>703</v>
      </c>
      <c r="S67" s="10" t="s">
        <v>704</v>
      </c>
      <c r="T67" s="38" t="s">
        <v>705</v>
      </c>
    </row>
    <row r="68" spans="1:20" s="34" customFormat="1" ht="27.6" x14ac:dyDescent="0.3">
      <c r="A68" s="35" t="s">
        <v>575</v>
      </c>
      <c r="B68" s="10" t="s">
        <v>581</v>
      </c>
      <c r="C68" s="10" t="s">
        <v>533</v>
      </c>
      <c r="D68" s="10" t="s">
        <v>590</v>
      </c>
      <c r="E68" s="17" t="s">
        <v>579</v>
      </c>
      <c r="F68" s="17" t="s">
        <v>565</v>
      </c>
      <c r="G68" s="17" t="str">
        <f t="shared" si="0"/>
        <v>Bloque Electivo Libre</v>
      </c>
      <c r="H68" s="17" t="s">
        <v>658</v>
      </c>
      <c r="I68" s="10">
        <v>3</v>
      </c>
      <c r="J68" s="10">
        <v>13888</v>
      </c>
      <c r="K68" s="10"/>
      <c r="L68" s="10" t="s">
        <v>9</v>
      </c>
      <c r="M68" s="10"/>
      <c r="N68" s="10" t="s">
        <v>11</v>
      </c>
      <c r="O68" s="10"/>
      <c r="P68" s="10"/>
      <c r="Q68" s="56">
        <v>0.54166666666666663</v>
      </c>
      <c r="R68" s="56">
        <v>0.6020833333333333</v>
      </c>
      <c r="S68" s="10" t="s">
        <v>701</v>
      </c>
      <c r="T68" s="38" t="s">
        <v>708</v>
      </c>
    </row>
    <row r="69" spans="1:20" s="34" customFormat="1" ht="27.6" x14ac:dyDescent="0.3">
      <c r="A69" s="35" t="s">
        <v>575</v>
      </c>
      <c r="B69" s="10" t="s">
        <v>581</v>
      </c>
      <c r="C69" s="10" t="s">
        <v>539</v>
      </c>
      <c r="D69" s="10" t="s">
        <v>582</v>
      </c>
      <c r="E69" s="17" t="s">
        <v>579</v>
      </c>
      <c r="F69" s="17" t="s">
        <v>565</v>
      </c>
      <c r="G69" s="17" t="str">
        <f t="shared" si="0"/>
        <v>Bloque Electivo Libre</v>
      </c>
      <c r="H69" s="17" t="s">
        <v>658</v>
      </c>
      <c r="I69" s="10">
        <v>3</v>
      </c>
      <c r="J69" s="10">
        <v>17933</v>
      </c>
      <c r="K69" s="10"/>
      <c r="L69" s="10" t="s">
        <v>9</v>
      </c>
      <c r="M69" s="10"/>
      <c r="N69" s="10" t="s">
        <v>11</v>
      </c>
      <c r="O69" s="10"/>
      <c r="P69" s="10"/>
      <c r="Q69" s="56">
        <v>0.47916666666666669</v>
      </c>
      <c r="R69" s="56">
        <v>0.5395833333333333</v>
      </c>
      <c r="S69" s="10" t="s">
        <v>701</v>
      </c>
      <c r="T69" s="38" t="s">
        <v>964</v>
      </c>
    </row>
    <row r="70" spans="1:20" s="34" customFormat="1" ht="27.6" x14ac:dyDescent="0.3">
      <c r="A70" s="35" t="s">
        <v>575</v>
      </c>
      <c r="B70" s="10" t="s">
        <v>581</v>
      </c>
      <c r="C70" s="10" t="s">
        <v>540</v>
      </c>
      <c r="D70" s="10" t="s">
        <v>596</v>
      </c>
      <c r="E70" s="17" t="s">
        <v>579</v>
      </c>
      <c r="F70" s="17" t="s">
        <v>565</v>
      </c>
      <c r="G70" s="17" t="str">
        <f t="shared" si="0"/>
        <v>Bloque Electivo Libre</v>
      </c>
      <c r="H70" s="17" t="s">
        <v>658</v>
      </c>
      <c r="I70" s="10">
        <v>3</v>
      </c>
      <c r="J70" s="10">
        <v>15288</v>
      </c>
      <c r="K70" s="10"/>
      <c r="L70" s="10" t="s">
        <v>9</v>
      </c>
      <c r="M70" s="10"/>
      <c r="N70" s="10" t="s">
        <v>11</v>
      </c>
      <c r="O70" s="10"/>
      <c r="P70" s="10"/>
      <c r="Q70" s="56">
        <v>0.66666666666666663</v>
      </c>
      <c r="R70" s="56">
        <v>0.7270833333333333</v>
      </c>
      <c r="S70" s="10" t="s">
        <v>701</v>
      </c>
      <c r="T70" s="38" t="s">
        <v>708</v>
      </c>
    </row>
    <row r="71" spans="1:20" s="34" customFormat="1" ht="27.6" x14ac:dyDescent="0.3">
      <c r="A71" s="35" t="s">
        <v>575</v>
      </c>
      <c r="B71" s="10" t="s">
        <v>581</v>
      </c>
      <c r="C71" s="10" t="s">
        <v>478</v>
      </c>
      <c r="D71" s="10" t="s">
        <v>595</v>
      </c>
      <c r="E71" s="17" t="s">
        <v>586</v>
      </c>
      <c r="F71" s="17" t="s">
        <v>758</v>
      </c>
      <c r="G71" s="17" t="str">
        <f t="shared" si="0"/>
        <v>Bloque Electivo Libre</v>
      </c>
      <c r="H71" s="17" t="s">
        <v>660</v>
      </c>
      <c r="I71" s="10">
        <v>6</v>
      </c>
      <c r="J71" s="10">
        <v>16964</v>
      </c>
      <c r="K71" s="10"/>
      <c r="L71" s="10"/>
      <c r="M71" s="10"/>
      <c r="N71" s="10"/>
      <c r="O71" s="10"/>
      <c r="P71" s="10"/>
      <c r="Q71" s="56" t="s">
        <v>703</v>
      </c>
      <c r="R71" s="56" t="s">
        <v>703</v>
      </c>
      <c r="S71" s="10" t="s">
        <v>704</v>
      </c>
      <c r="T71" s="38" t="s">
        <v>705</v>
      </c>
    </row>
    <row r="72" spans="1:20" s="34" customFormat="1" ht="41.4" x14ac:dyDescent="0.3">
      <c r="A72" s="35" t="s">
        <v>575</v>
      </c>
      <c r="B72" s="10" t="s">
        <v>581</v>
      </c>
      <c r="C72" s="10" t="s">
        <v>72</v>
      </c>
      <c r="D72" s="10" t="s">
        <v>605</v>
      </c>
      <c r="E72" s="17" t="s">
        <v>586</v>
      </c>
      <c r="F72" s="17" t="s">
        <v>758</v>
      </c>
      <c r="G72" s="17" t="str">
        <f t="shared" si="0"/>
        <v>Bloque Electivo Libre</v>
      </c>
      <c r="H72" s="17" t="s">
        <v>695</v>
      </c>
      <c r="I72" s="10">
        <v>6</v>
      </c>
      <c r="J72" s="10">
        <v>13934</v>
      </c>
      <c r="K72" s="10" t="s">
        <v>8</v>
      </c>
      <c r="L72" s="10"/>
      <c r="M72" s="10"/>
      <c r="N72" s="10"/>
      <c r="O72" s="10"/>
      <c r="P72" s="10"/>
      <c r="Q72" s="56">
        <v>0.41666666666666669</v>
      </c>
      <c r="R72" s="56">
        <v>0.53749999999999998</v>
      </c>
      <c r="S72" s="10" t="s">
        <v>707</v>
      </c>
      <c r="T72" s="38">
        <v>7205</v>
      </c>
    </row>
    <row r="73" spans="1:20" s="34" customFormat="1" ht="27.6" x14ac:dyDescent="0.3">
      <c r="A73" s="35" t="s">
        <v>575</v>
      </c>
      <c r="B73" s="10" t="s">
        <v>581</v>
      </c>
      <c r="C73" s="10" t="s">
        <v>535</v>
      </c>
      <c r="D73" s="10" t="s">
        <v>600</v>
      </c>
      <c r="E73" s="17" t="s">
        <v>579</v>
      </c>
      <c r="F73" s="17" t="s">
        <v>565</v>
      </c>
      <c r="G73" s="17" t="str">
        <f t="shared" si="0"/>
        <v>Bloque Electivo Libre</v>
      </c>
      <c r="H73" s="17" t="s">
        <v>656</v>
      </c>
      <c r="I73" s="10">
        <v>3</v>
      </c>
      <c r="J73" s="10">
        <v>16929</v>
      </c>
      <c r="K73" s="10"/>
      <c r="L73" s="10"/>
      <c r="M73" s="10"/>
      <c r="N73" s="10"/>
      <c r="O73" s="10"/>
      <c r="P73" s="10"/>
      <c r="Q73" s="56" t="s">
        <v>703</v>
      </c>
      <c r="R73" s="56" t="s">
        <v>703</v>
      </c>
      <c r="S73" s="10" t="s">
        <v>704</v>
      </c>
      <c r="T73" s="38" t="s">
        <v>705</v>
      </c>
    </row>
    <row r="74" spans="1:20" s="34" customFormat="1" ht="27.6" x14ac:dyDescent="0.3">
      <c r="A74" s="35" t="s">
        <v>575</v>
      </c>
      <c r="B74" s="10" t="s">
        <v>581</v>
      </c>
      <c r="C74" s="10" t="s">
        <v>533</v>
      </c>
      <c r="D74" s="10" t="s">
        <v>590</v>
      </c>
      <c r="E74" s="17" t="s">
        <v>579</v>
      </c>
      <c r="F74" s="17" t="s">
        <v>565</v>
      </c>
      <c r="G74" s="17" t="str">
        <f t="shared" si="0"/>
        <v>Bloque Electivo Libre</v>
      </c>
      <c r="H74" s="17" t="s">
        <v>656</v>
      </c>
      <c r="I74" s="10">
        <v>3</v>
      </c>
      <c r="J74" s="10">
        <v>16923</v>
      </c>
      <c r="K74" s="10" t="s">
        <v>8</v>
      </c>
      <c r="L74" s="10"/>
      <c r="M74" s="10"/>
      <c r="N74" s="10"/>
      <c r="O74" s="10"/>
      <c r="P74" s="10"/>
      <c r="Q74" s="56">
        <v>0.54166666666666663</v>
      </c>
      <c r="R74" s="56">
        <v>0.66249999999999998</v>
      </c>
      <c r="S74" s="10" t="s">
        <v>701</v>
      </c>
      <c r="T74" s="38" t="s">
        <v>708</v>
      </c>
    </row>
    <row r="75" spans="1:20" s="34" customFormat="1" ht="27.6" x14ac:dyDescent="0.3">
      <c r="A75" s="35" t="s">
        <v>575</v>
      </c>
      <c r="B75" s="10" t="s">
        <v>581</v>
      </c>
      <c r="C75" s="10" t="s">
        <v>541</v>
      </c>
      <c r="D75" s="10" t="s">
        <v>646</v>
      </c>
      <c r="E75" s="17" t="s">
        <v>579</v>
      </c>
      <c r="F75" s="17" t="s">
        <v>565</v>
      </c>
      <c r="G75" s="17" t="str">
        <f t="shared" si="0"/>
        <v>Bloque Electivo Libre</v>
      </c>
      <c r="H75" s="17" t="s">
        <v>656</v>
      </c>
      <c r="I75" s="10">
        <v>3</v>
      </c>
      <c r="J75" s="10">
        <v>13897</v>
      </c>
      <c r="K75" s="10"/>
      <c r="L75" s="10" t="s">
        <v>9</v>
      </c>
      <c r="M75" s="10"/>
      <c r="N75" s="10" t="s">
        <v>11</v>
      </c>
      <c r="O75" s="10"/>
      <c r="P75" s="10"/>
      <c r="Q75" s="56">
        <v>0.47916666666666669</v>
      </c>
      <c r="R75" s="56">
        <v>0.5395833333333333</v>
      </c>
      <c r="S75" s="10" t="s">
        <v>701</v>
      </c>
      <c r="T75" s="38" t="s">
        <v>756</v>
      </c>
    </row>
    <row r="76" spans="1:20" s="34" customFormat="1" ht="27.6" x14ac:dyDescent="0.3">
      <c r="A76" s="35" t="s">
        <v>575</v>
      </c>
      <c r="B76" s="10" t="s">
        <v>581</v>
      </c>
      <c r="C76" s="10" t="s">
        <v>547</v>
      </c>
      <c r="D76" s="10" t="s">
        <v>603</v>
      </c>
      <c r="E76" s="17" t="s">
        <v>579</v>
      </c>
      <c r="F76" s="17" t="s">
        <v>565</v>
      </c>
      <c r="G76" s="17" t="str">
        <f t="shared" si="0"/>
        <v>Bloque Electivo Libre</v>
      </c>
      <c r="H76" s="17" t="s">
        <v>691</v>
      </c>
      <c r="I76" s="10">
        <v>3</v>
      </c>
      <c r="J76" s="10">
        <v>13733</v>
      </c>
      <c r="K76" s="10"/>
      <c r="L76" s="10"/>
      <c r="M76" s="10" t="s">
        <v>10</v>
      </c>
      <c r="N76" s="10"/>
      <c r="O76" s="10"/>
      <c r="P76" s="10"/>
      <c r="Q76" s="56">
        <v>0.66666666666666663</v>
      </c>
      <c r="R76" s="56">
        <v>0.78749999999999998</v>
      </c>
      <c r="S76" s="10" t="s">
        <v>701</v>
      </c>
      <c r="T76" s="38" t="s">
        <v>717</v>
      </c>
    </row>
    <row r="77" spans="1:20" s="34" customFormat="1" ht="27.6" x14ac:dyDescent="0.3">
      <c r="A77" s="35" t="s">
        <v>575</v>
      </c>
      <c r="B77" s="10" t="s">
        <v>581</v>
      </c>
      <c r="C77" s="10" t="s">
        <v>547</v>
      </c>
      <c r="D77" s="10" t="s">
        <v>603</v>
      </c>
      <c r="E77" s="17" t="s">
        <v>579</v>
      </c>
      <c r="F77" s="17" t="s">
        <v>565</v>
      </c>
      <c r="G77" s="17" t="str">
        <f t="shared" si="0"/>
        <v>Bloque Electivo Libre</v>
      </c>
      <c r="H77" s="17" t="s">
        <v>691</v>
      </c>
      <c r="I77" s="10">
        <v>3</v>
      </c>
      <c r="J77" s="10">
        <v>13735</v>
      </c>
      <c r="K77" s="10"/>
      <c r="L77" s="10"/>
      <c r="M77" s="10"/>
      <c r="N77" s="10" t="s">
        <v>11</v>
      </c>
      <c r="O77" s="10"/>
      <c r="P77" s="10"/>
      <c r="Q77" s="56">
        <v>0.66666666666666663</v>
      </c>
      <c r="R77" s="56">
        <v>0.78749999999999998</v>
      </c>
      <c r="S77" s="10" t="s">
        <v>701</v>
      </c>
      <c r="T77" s="38" t="s">
        <v>717</v>
      </c>
    </row>
    <row r="78" spans="1:20" s="34" customFormat="1" ht="27.6" x14ac:dyDescent="0.3">
      <c r="A78" s="35" t="s">
        <v>575</v>
      </c>
      <c r="B78" s="10" t="s">
        <v>581</v>
      </c>
      <c r="C78" s="10" t="s">
        <v>543</v>
      </c>
      <c r="D78" s="10" t="s">
        <v>587</v>
      </c>
      <c r="E78" s="17" t="s">
        <v>579</v>
      </c>
      <c r="F78" s="17" t="s">
        <v>565</v>
      </c>
      <c r="G78" s="17" t="str">
        <f t="shared" si="0"/>
        <v>Bloque Electivo Libre</v>
      </c>
      <c r="H78" s="17" t="s">
        <v>666</v>
      </c>
      <c r="I78" s="10">
        <v>3</v>
      </c>
      <c r="J78" s="10">
        <v>13711</v>
      </c>
      <c r="K78" s="10"/>
      <c r="L78" s="10"/>
      <c r="M78" s="10"/>
      <c r="N78" s="10" t="s">
        <v>11</v>
      </c>
      <c r="O78" s="10"/>
      <c r="P78" s="10"/>
      <c r="Q78" s="56">
        <v>0.54166666666666663</v>
      </c>
      <c r="R78" s="56">
        <v>0.66249999999999998</v>
      </c>
      <c r="S78" s="10" t="s">
        <v>701</v>
      </c>
      <c r="T78" s="38" t="s">
        <v>717</v>
      </c>
    </row>
    <row r="79" spans="1:20" s="34" customFormat="1" ht="27.6" x14ac:dyDescent="0.3">
      <c r="A79" s="35" t="s">
        <v>575</v>
      </c>
      <c r="B79" s="10" t="s">
        <v>581</v>
      </c>
      <c r="C79" s="10" t="s">
        <v>543</v>
      </c>
      <c r="D79" s="10" t="s">
        <v>587</v>
      </c>
      <c r="E79" s="17" t="s">
        <v>579</v>
      </c>
      <c r="F79" s="17" t="s">
        <v>565</v>
      </c>
      <c r="G79" s="17" t="str">
        <f t="shared" si="0"/>
        <v>Bloque Electivo Libre</v>
      </c>
      <c r="H79" s="17" t="s">
        <v>666</v>
      </c>
      <c r="I79" s="10">
        <v>3</v>
      </c>
      <c r="J79" s="10">
        <v>13713</v>
      </c>
      <c r="K79" s="10"/>
      <c r="L79" s="10"/>
      <c r="M79" s="10"/>
      <c r="N79" s="10"/>
      <c r="O79" s="10" t="s">
        <v>12</v>
      </c>
      <c r="P79" s="10"/>
      <c r="Q79" s="56">
        <v>0.47916666666666669</v>
      </c>
      <c r="R79" s="56">
        <v>0.6</v>
      </c>
      <c r="S79" s="10" t="s">
        <v>706</v>
      </c>
      <c r="T79" s="38">
        <v>17209</v>
      </c>
    </row>
    <row r="80" spans="1:20" s="34" customFormat="1" ht="27.6" x14ac:dyDescent="0.3">
      <c r="A80" s="35" t="s">
        <v>575</v>
      </c>
      <c r="B80" s="10" t="s">
        <v>581</v>
      </c>
      <c r="C80" s="10" t="s">
        <v>765</v>
      </c>
      <c r="D80" s="10" t="s">
        <v>828</v>
      </c>
      <c r="E80" s="17" t="s">
        <v>579</v>
      </c>
      <c r="F80" s="17" t="s">
        <v>565</v>
      </c>
      <c r="G80" s="17" t="str">
        <f t="shared" si="0"/>
        <v>Bloque Electivo Libre</v>
      </c>
      <c r="H80" s="17" t="s">
        <v>666</v>
      </c>
      <c r="I80" s="10">
        <v>3</v>
      </c>
      <c r="J80" s="10">
        <v>16943</v>
      </c>
      <c r="K80" s="10" t="s">
        <v>8</v>
      </c>
      <c r="L80" s="10"/>
      <c r="M80" s="10" t="s">
        <v>10</v>
      </c>
      <c r="N80" s="10"/>
      <c r="O80" s="10"/>
      <c r="P80" s="10"/>
      <c r="Q80" s="56">
        <v>0.54166666666666663</v>
      </c>
      <c r="R80" s="56">
        <v>0.6020833333333333</v>
      </c>
      <c r="S80" s="10" t="s">
        <v>701</v>
      </c>
      <c r="T80" s="38" t="s">
        <v>714</v>
      </c>
    </row>
    <row r="81" spans="1:20" s="34" customFormat="1" x14ac:dyDescent="0.3">
      <c r="A81" s="35" t="s">
        <v>575</v>
      </c>
      <c r="B81" s="10" t="s">
        <v>581</v>
      </c>
      <c r="C81" s="10" t="s">
        <v>544</v>
      </c>
      <c r="D81" s="10" t="s">
        <v>607</v>
      </c>
      <c r="E81" s="17" t="s">
        <v>579</v>
      </c>
      <c r="F81" s="17" t="s">
        <v>565</v>
      </c>
      <c r="G81" s="17" t="str">
        <f t="shared" si="0"/>
        <v>Bloque Electivo Libre</v>
      </c>
      <c r="H81" s="17" t="s">
        <v>666</v>
      </c>
      <c r="I81" s="10">
        <v>3</v>
      </c>
      <c r="J81" s="10">
        <v>13701</v>
      </c>
      <c r="K81" s="10"/>
      <c r="L81" s="10" t="s">
        <v>9</v>
      </c>
      <c r="M81" s="10"/>
      <c r="N81" s="10" t="s">
        <v>11</v>
      </c>
      <c r="O81" s="10"/>
      <c r="P81" s="10"/>
      <c r="Q81" s="56">
        <v>0.79166666666666663</v>
      </c>
      <c r="R81" s="56">
        <v>0.8520833333333333</v>
      </c>
      <c r="S81" s="10" t="s">
        <v>701</v>
      </c>
      <c r="T81" s="38" t="s">
        <v>719</v>
      </c>
    </row>
    <row r="82" spans="1:20" s="34" customFormat="1" ht="27.6" x14ac:dyDescent="0.3">
      <c r="A82" s="35" t="s">
        <v>575</v>
      </c>
      <c r="B82" s="10" t="s">
        <v>581</v>
      </c>
      <c r="C82" s="10" t="s">
        <v>546</v>
      </c>
      <c r="D82" s="10" t="s">
        <v>604</v>
      </c>
      <c r="E82" s="17" t="s">
        <v>579</v>
      </c>
      <c r="F82" s="17" t="s">
        <v>565</v>
      </c>
      <c r="G82" s="17" t="str">
        <f t="shared" si="0"/>
        <v>Bloque Electivo Libre</v>
      </c>
      <c r="H82" s="17" t="s">
        <v>657</v>
      </c>
      <c r="I82" s="10">
        <v>3</v>
      </c>
      <c r="J82" s="10">
        <v>16045</v>
      </c>
      <c r="K82" s="10"/>
      <c r="L82" s="10"/>
      <c r="M82" s="10" t="s">
        <v>10</v>
      </c>
      <c r="N82" s="10"/>
      <c r="O82" s="10"/>
      <c r="P82" s="10"/>
      <c r="Q82" s="56">
        <v>0.54166666666666663</v>
      </c>
      <c r="R82" s="56">
        <v>0.66249999999999998</v>
      </c>
      <c r="S82" s="10" t="s">
        <v>701</v>
      </c>
      <c r="T82" s="38" t="s">
        <v>717</v>
      </c>
    </row>
    <row r="83" spans="1:20" s="34" customFormat="1" ht="27.6" x14ac:dyDescent="0.3">
      <c r="A83" s="35" t="s">
        <v>575</v>
      </c>
      <c r="B83" s="10" t="s">
        <v>23</v>
      </c>
      <c r="C83" s="10" t="s">
        <v>304</v>
      </c>
      <c r="D83" s="10" t="s">
        <v>820</v>
      </c>
      <c r="E83" s="17" t="s">
        <v>576</v>
      </c>
      <c r="F83" s="17" t="s">
        <v>758</v>
      </c>
      <c r="G83" s="17" t="str">
        <f t="shared" si="0"/>
        <v>Bloque Electivo Libre</v>
      </c>
      <c r="H83" s="17" t="s">
        <v>675</v>
      </c>
      <c r="I83" s="10">
        <v>6</v>
      </c>
      <c r="J83" s="10">
        <v>15493</v>
      </c>
      <c r="K83" s="10"/>
      <c r="L83" s="10"/>
      <c r="M83" s="10"/>
      <c r="N83" s="10"/>
      <c r="O83" s="10" t="s">
        <v>12</v>
      </c>
      <c r="P83" s="10"/>
      <c r="Q83" s="56">
        <v>0.41666666666666669</v>
      </c>
      <c r="R83" s="56">
        <v>0.53749999999999998</v>
      </c>
      <c r="S83" s="10" t="s">
        <v>700</v>
      </c>
      <c r="T83" s="38">
        <v>9209</v>
      </c>
    </row>
    <row r="84" spans="1:20" s="34" customFormat="1" ht="41.4" x14ac:dyDescent="0.3">
      <c r="A84" s="35" t="s">
        <v>575</v>
      </c>
      <c r="B84" s="10" t="s">
        <v>581</v>
      </c>
      <c r="C84" s="10" t="s">
        <v>763</v>
      </c>
      <c r="D84" s="10" t="s">
        <v>823</v>
      </c>
      <c r="E84" s="17" t="s">
        <v>579</v>
      </c>
      <c r="F84" s="17" t="s">
        <v>565</v>
      </c>
      <c r="G84" s="17" t="str">
        <f t="shared" si="0"/>
        <v>Bloque Electivo Libre</v>
      </c>
      <c r="H84" s="17" t="s">
        <v>664</v>
      </c>
      <c r="I84" s="10">
        <v>3</v>
      </c>
      <c r="J84" s="10">
        <v>17931</v>
      </c>
      <c r="K84" s="10" t="s">
        <v>8</v>
      </c>
      <c r="L84" s="10"/>
      <c r="M84" s="10"/>
      <c r="N84" s="10"/>
      <c r="O84" s="10"/>
      <c r="P84" s="10"/>
      <c r="Q84" s="56">
        <v>0.41666666666666669</v>
      </c>
      <c r="R84" s="56">
        <v>0.47708333333333336</v>
      </c>
      <c r="S84" s="10" t="s">
        <v>701</v>
      </c>
      <c r="T84" s="38" t="s">
        <v>966</v>
      </c>
    </row>
    <row r="85" spans="1:20" s="34" customFormat="1" ht="41.4" x14ac:dyDescent="0.3">
      <c r="A85" s="35" t="s">
        <v>575</v>
      </c>
      <c r="B85" s="10" t="s">
        <v>581</v>
      </c>
      <c r="C85" s="10" t="s">
        <v>532</v>
      </c>
      <c r="D85" s="10" t="s">
        <v>752</v>
      </c>
      <c r="E85" s="17" t="s">
        <v>579</v>
      </c>
      <c r="F85" s="17" t="s">
        <v>565</v>
      </c>
      <c r="G85" s="17" t="str">
        <f t="shared" si="0"/>
        <v>Bloque Electivo Libre</v>
      </c>
      <c r="H85" s="17" t="s">
        <v>664</v>
      </c>
      <c r="I85" s="10">
        <v>3</v>
      </c>
      <c r="J85" s="10">
        <v>16921</v>
      </c>
      <c r="K85" s="10" t="s">
        <v>8</v>
      </c>
      <c r="L85" s="10"/>
      <c r="M85" s="10" t="s">
        <v>10</v>
      </c>
      <c r="N85" s="10"/>
      <c r="O85" s="10"/>
      <c r="P85" s="10"/>
      <c r="Q85" s="56">
        <v>0.29166666666666669</v>
      </c>
      <c r="R85" s="56">
        <v>0.35208333333333336</v>
      </c>
      <c r="S85" s="10" t="s">
        <v>701</v>
      </c>
      <c r="T85" s="38" t="s">
        <v>971</v>
      </c>
    </row>
    <row r="86" spans="1:20" s="34" customFormat="1" ht="41.4" x14ac:dyDescent="0.3">
      <c r="A86" s="35" t="s">
        <v>575</v>
      </c>
      <c r="B86" s="10" t="s">
        <v>581</v>
      </c>
      <c r="C86" s="10" t="s">
        <v>540</v>
      </c>
      <c r="D86" s="10" t="s">
        <v>596</v>
      </c>
      <c r="E86" s="17" t="s">
        <v>579</v>
      </c>
      <c r="F86" s="17" t="s">
        <v>565</v>
      </c>
      <c r="G86" s="17" t="str">
        <f t="shared" si="0"/>
        <v>Bloque Electivo Libre</v>
      </c>
      <c r="H86" s="17" t="s">
        <v>696</v>
      </c>
      <c r="I86" s="10">
        <v>3</v>
      </c>
      <c r="J86" s="10">
        <v>13915</v>
      </c>
      <c r="K86" s="10"/>
      <c r="L86" s="10" t="s">
        <v>9</v>
      </c>
      <c r="M86" s="10"/>
      <c r="N86" s="10" t="s">
        <v>11</v>
      </c>
      <c r="O86" s="10"/>
      <c r="P86" s="10"/>
      <c r="Q86" s="56">
        <v>0.54166666666666663</v>
      </c>
      <c r="R86" s="56">
        <v>0.6020833333333333</v>
      </c>
      <c r="S86" s="10" t="s">
        <v>701</v>
      </c>
      <c r="T86" s="38" t="s">
        <v>712</v>
      </c>
    </row>
    <row r="87" spans="1:20" s="34" customFormat="1" ht="27.6" x14ac:dyDescent="0.3">
      <c r="A87" s="35" t="s">
        <v>575</v>
      </c>
      <c r="B87" s="10" t="s">
        <v>581</v>
      </c>
      <c r="C87" s="10" t="s">
        <v>547</v>
      </c>
      <c r="D87" s="10" t="s">
        <v>603</v>
      </c>
      <c r="E87" s="17" t="s">
        <v>579</v>
      </c>
      <c r="F87" s="17" t="s">
        <v>565</v>
      </c>
      <c r="G87" s="17" t="str">
        <f t="shared" si="0"/>
        <v>Bloque Electivo Libre</v>
      </c>
      <c r="H87" s="17" t="s">
        <v>688</v>
      </c>
      <c r="I87" s="10">
        <v>3</v>
      </c>
      <c r="J87" s="10">
        <v>17897</v>
      </c>
      <c r="K87" s="10"/>
      <c r="L87" s="10"/>
      <c r="M87" s="10"/>
      <c r="N87" s="10"/>
      <c r="O87" s="10" t="s">
        <v>12</v>
      </c>
      <c r="P87" s="10"/>
      <c r="Q87" s="56">
        <v>0.66666666666666663</v>
      </c>
      <c r="R87" s="56">
        <v>0.78749999999999998</v>
      </c>
      <c r="S87" s="10" t="s">
        <v>701</v>
      </c>
      <c r="T87" s="38" t="s">
        <v>717</v>
      </c>
    </row>
    <row r="88" spans="1:20" s="34" customFormat="1" ht="27.6" x14ac:dyDescent="0.3">
      <c r="A88" s="35" t="s">
        <v>575</v>
      </c>
      <c r="B88" s="10" t="s">
        <v>581</v>
      </c>
      <c r="C88" s="10" t="s">
        <v>72</v>
      </c>
      <c r="D88" s="10" t="s">
        <v>605</v>
      </c>
      <c r="E88" s="17" t="s">
        <v>586</v>
      </c>
      <c r="F88" s="17" t="s">
        <v>758</v>
      </c>
      <c r="G88" s="17" t="str">
        <f t="shared" si="0"/>
        <v>Bloque Electivo Libre</v>
      </c>
      <c r="H88" s="17" t="s">
        <v>689</v>
      </c>
      <c r="I88" s="10">
        <v>6</v>
      </c>
      <c r="J88" s="10">
        <v>13727</v>
      </c>
      <c r="K88" s="10"/>
      <c r="L88" s="10"/>
      <c r="M88" s="10"/>
      <c r="N88" s="10" t="s">
        <v>11</v>
      </c>
      <c r="O88" s="10"/>
      <c r="P88" s="10"/>
      <c r="Q88" s="56">
        <v>0.41666666666666669</v>
      </c>
      <c r="R88" s="56">
        <v>0.53749999999999998</v>
      </c>
      <c r="S88" s="10" t="s">
        <v>701</v>
      </c>
      <c r="T88" s="38" t="s">
        <v>717</v>
      </c>
    </row>
    <row r="89" spans="1:20" s="34" customFormat="1" ht="27.6" x14ac:dyDescent="0.3">
      <c r="A89" s="35" t="s">
        <v>575</v>
      </c>
      <c r="B89" s="10" t="s">
        <v>581</v>
      </c>
      <c r="C89" s="10" t="s">
        <v>533</v>
      </c>
      <c r="D89" s="10" t="s">
        <v>590</v>
      </c>
      <c r="E89" s="17" t="s">
        <v>579</v>
      </c>
      <c r="F89" s="17" t="s">
        <v>565</v>
      </c>
      <c r="G89" s="17" t="str">
        <f t="shared" si="0"/>
        <v>Bloque Electivo Libre</v>
      </c>
      <c r="H89" s="17" t="s">
        <v>663</v>
      </c>
      <c r="I89" s="10">
        <v>3</v>
      </c>
      <c r="J89" s="10">
        <v>15265</v>
      </c>
      <c r="K89" s="10" t="s">
        <v>8</v>
      </c>
      <c r="L89" s="10"/>
      <c r="M89" s="10" t="s">
        <v>10</v>
      </c>
      <c r="N89" s="10"/>
      <c r="O89" s="10"/>
      <c r="P89" s="10"/>
      <c r="Q89" s="56">
        <v>0.66666666666666663</v>
      </c>
      <c r="R89" s="56">
        <v>0.7270833333333333</v>
      </c>
      <c r="S89" s="10" t="s">
        <v>701</v>
      </c>
      <c r="T89" s="38" t="s">
        <v>708</v>
      </c>
    </row>
    <row r="90" spans="1:20" s="34" customFormat="1" ht="27.6" x14ac:dyDescent="0.3">
      <c r="A90" s="35" t="s">
        <v>575</v>
      </c>
      <c r="B90" s="10" t="s">
        <v>581</v>
      </c>
      <c r="C90" s="10" t="s">
        <v>544</v>
      </c>
      <c r="D90" s="10" t="s">
        <v>607</v>
      </c>
      <c r="E90" s="17" t="s">
        <v>579</v>
      </c>
      <c r="F90" s="17" t="s">
        <v>565</v>
      </c>
      <c r="G90" s="17" t="str">
        <f t="shared" ref="G90:G153" si="1">IFERROR(VLOOKUP(CONCATENATE(C90,$C$19),concatenado,2,FALSE),"Bloque Electivo Libre")</f>
        <v>Bloque Electivo Libre</v>
      </c>
      <c r="H90" s="17" t="s">
        <v>671</v>
      </c>
      <c r="I90" s="10">
        <v>3</v>
      </c>
      <c r="J90" s="10">
        <v>13739</v>
      </c>
      <c r="K90" s="10"/>
      <c r="L90" s="10"/>
      <c r="M90" s="10"/>
      <c r="N90" s="10"/>
      <c r="O90" s="10"/>
      <c r="P90" s="10"/>
      <c r="Q90" s="56"/>
      <c r="R90" s="56"/>
      <c r="S90" s="10"/>
      <c r="T90" s="38"/>
    </row>
    <row r="91" spans="1:20" s="34" customFormat="1" ht="41.4" x14ac:dyDescent="0.3">
      <c r="A91" s="35" t="s">
        <v>575</v>
      </c>
      <c r="B91" s="10" t="s">
        <v>581</v>
      </c>
      <c r="C91" s="10" t="s">
        <v>540</v>
      </c>
      <c r="D91" s="10" t="s">
        <v>596</v>
      </c>
      <c r="E91" s="17" t="s">
        <v>579</v>
      </c>
      <c r="F91" s="17" t="s">
        <v>565</v>
      </c>
      <c r="G91" s="17" t="str">
        <f t="shared" si="1"/>
        <v>Bloque Electivo Libre</v>
      </c>
      <c r="H91" s="17" t="s">
        <v>653</v>
      </c>
      <c r="I91" s="10">
        <v>3</v>
      </c>
      <c r="J91" s="10">
        <v>15085</v>
      </c>
      <c r="K91" s="10" t="s">
        <v>8</v>
      </c>
      <c r="L91" s="10"/>
      <c r="M91" s="10" t="s">
        <v>10</v>
      </c>
      <c r="N91" s="10"/>
      <c r="O91" s="10"/>
      <c r="P91" s="10"/>
      <c r="Q91" s="56">
        <v>0.35416666666666669</v>
      </c>
      <c r="R91" s="56">
        <v>0.41458333333333336</v>
      </c>
      <c r="S91" s="10" t="s">
        <v>701</v>
      </c>
      <c r="T91" s="38" t="s">
        <v>969</v>
      </c>
    </row>
    <row r="92" spans="1:20" s="34" customFormat="1" ht="27.6" x14ac:dyDescent="0.3">
      <c r="A92" s="35" t="s">
        <v>575</v>
      </c>
      <c r="B92" s="10" t="s">
        <v>581</v>
      </c>
      <c r="C92" s="10" t="s">
        <v>81</v>
      </c>
      <c r="D92" s="10" t="s">
        <v>585</v>
      </c>
      <c r="E92" s="17" t="s">
        <v>586</v>
      </c>
      <c r="F92" s="17" t="s">
        <v>758</v>
      </c>
      <c r="G92" s="17" t="str">
        <f t="shared" si="1"/>
        <v>Bloque Electivo Libre</v>
      </c>
      <c r="H92" s="17" t="s">
        <v>655</v>
      </c>
      <c r="I92" s="10">
        <v>6</v>
      </c>
      <c r="J92" s="10">
        <v>16464</v>
      </c>
      <c r="K92" s="10"/>
      <c r="L92" s="10"/>
      <c r="M92" s="10"/>
      <c r="N92" s="10"/>
      <c r="O92" s="10"/>
      <c r="P92" s="10"/>
      <c r="Q92" s="56" t="s">
        <v>703</v>
      </c>
      <c r="R92" s="56" t="s">
        <v>703</v>
      </c>
      <c r="S92" s="10" t="s">
        <v>704</v>
      </c>
      <c r="T92" s="38" t="s">
        <v>705</v>
      </c>
    </row>
    <row r="93" spans="1:20" s="34" customFormat="1" ht="27.6" x14ac:dyDescent="0.3">
      <c r="A93" s="35" t="s">
        <v>575</v>
      </c>
      <c r="B93" s="10" t="s">
        <v>581</v>
      </c>
      <c r="C93" s="10" t="s">
        <v>591</v>
      </c>
      <c r="D93" s="10" t="s">
        <v>592</v>
      </c>
      <c r="E93" s="17" t="s">
        <v>586</v>
      </c>
      <c r="F93" s="17" t="s">
        <v>758</v>
      </c>
      <c r="G93" s="17" t="str">
        <f t="shared" si="1"/>
        <v>Bloque Electivo Libre</v>
      </c>
      <c r="H93" s="17" t="s">
        <v>655</v>
      </c>
      <c r="I93" s="10">
        <v>6</v>
      </c>
      <c r="J93" s="10">
        <v>15183</v>
      </c>
      <c r="K93" s="10" t="s">
        <v>8</v>
      </c>
      <c r="L93" s="10"/>
      <c r="M93" s="10" t="s">
        <v>10</v>
      </c>
      <c r="N93" s="10"/>
      <c r="O93" s="10"/>
      <c r="P93" s="10"/>
      <c r="Q93" s="56">
        <v>0.35416666666666669</v>
      </c>
      <c r="R93" s="56">
        <v>0.41458333333333336</v>
      </c>
      <c r="S93" s="10" t="s">
        <v>707</v>
      </c>
      <c r="T93" s="38">
        <v>7205</v>
      </c>
    </row>
    <row r="94" spans="1:20" s="34" customFormat="1" ht="27.6" x14ac:dyDescent="0.3">
      <c r="A94" s="35" t="s">
        <v>575</v>
      </c>
      <c r="B94" s="10" t="s">
        <v>581</v>
      </c>
      <c r="C94" s="10" t="s">
        <v>535</v>
      </c>
      <c r="D94" s="10" t="s">
        <v>600</v>
      </c>
      <c r="E94" s="17" t="s">
        <v>579</v>
      </c>
      <c r="F94" s="17" t="s">
        <v>565</v>
      </c>
      <c r="G94" s="17" t="str">
        <f t="shared" si="1"/>
        <v>Bloque Electivo Libre</v>
      </c>
      <c r="H94" s="17" t="s">
        <v>654</v>
      </c>
      <c r="I94" s="10">
        <v>3</v>
      </c>
      <c r="J94" s="10">
        <v>16914</v>
      </c>
      <c r="K94" s="10"/>
      <c r="L94" s="10"/>
      <c r="M94" s="10"/>
      <c r="N94" s="10"/>
      <c r="O94" s="10"/>
      <c r="P94" s="10"/>
      <c r="Q94" s="56" t="s">
        <v>703</v>
      </c>
      <c r="R94" s="56" t="s">
        <v>703</v>
      </c>
      <c r="S94" s="10" t="s">
        <v>704</v>
      </c>
      <c r="T94" s="38" t="s">
        <v>705</v>
      </c>
    </row>
    <row r="95" spans="1:20" s="34" customFormat="1" ht="27.6" x14ac:dyDescent="0.3">
      <c r="A95" s="35" t="s">
        <v>575</v>
      </c>
      <c r="B95" s="10" t="s">
        <v>581</v>
      </c>
      <c r="C95" s="10" t="s">
        <v>72</v>
      </c>
      <c r="D95" s="10" t="s">
        <v>605</v>
      </c>
      <c r="E95" s="17" t="s">
        <v>586</v>
      </c>
      <c r="F95" s="17" t="s">
        <v>758</v>
      </c>
      <c r="G95" s="17" t="str">
        <f t="shared" si="1"/>
        <v>Bloque Electivo Libre</v>
      </c>
      <c r="H95" s="17" t="s">
        <v>694</v>
      </c>
      <c r="I95" s="10">
        <v>6</v>
      </c>
      <c r="J95" s="10">
        <v>16284</v>
      </c>
      <c r="K95" s="10" t="s">
        <v>8</v>
      </c>
      <c r="L95" s="10"/>
      <c r="M95" s="10" t="s">
        <v>10</v>
      </c>
      <c r="N95" s="10"/>
      <c r="O95" s="10"/>
      <c r="P95" s="10"/>
      <c r="Q95" s="56">
        <v>0.35416666666666669</v>
      </c>
      <c r="R95" s="56">
        <v>0.41458333333333336</v>
      </c>
      <c r="S95" s="10" t="s">
        <v>707</v>
      </c>
      <c r="T95" s="38">
        <v>7109</v>
      </c>
    </row>
    <row r="96" spans="1:20" s="34" customFormat="1" ht="27.6" x14ac:dyDescent="0.3">
      <c r="A96" s="35" t="s">
        <v>575</v>
      </c>
      <c r="B96" s="10" t="s">
        <v>581</v>
      </c>
      <c r="C96" s="10" t="s">
        <v>544</v>
      </c>
      <c r="D96" s="10" t="s">
        <v>607</v>
      </c>
      <c r="E96" s="17" t="s">
        <v>579</v>
      </c>
      <c r="F96" s="17" t="s">
        <v>565</v>
      </c>
      <c r="G96" s="17" t="str">
        <f t="shared" si="1"/>
        <v>Bloque Electivo Libre</v>
      </c>
      <c r="H96" s="17" t="s">
        <v>692</v>
      </c>
      <c r="I96" s="10">
        <v>3</v>
      </c>
      <c r="J96" s="10">
        <v>16470</v>
      </c>
      <c r="K96" s="10"/>
      <c r="L96" s="10"/>
      <c r="M96" s="10"/>
      <c r="N96" s="10"/>
      <c r="O96" s="10" t="s">
        <v>12</v>
      </c>
      <c r="P96" s="10"/>
      <c r="Q96" s="56">
        <v>0.35416666666666669</v>
      </c>
      <c r="R96" s="56">
        <v>0.47499999999999998</v>
      </c>
      <c r="S96" s="10" t="s">
        <v>706</v>
      </c>
      <c r="T96" s="38" t="s">
        <v>972</v>
      </c>
    </row>
    <row r="97" spans="1:20" s="34" customFormat="1" ht="27.6" x14ac:dyDescent="0.3">
      <c r="A97" s="35" t="s">
        <v>575</v>
      </c>
      <c r="B97" s="10" t="s">
        <v>581</v>
      </c>
      <c r="C97" s="10" t="s">
        <v>766</v>
      </c>
      <c r="D97" s="10" t="s">
        <v>831</v>
      </c>
      <c r="E97" s="17" t="s">
        <v>579</v>
      </c>
      <c r="F97" s="17" t="s">
        <v>565</v>
      </c>
      <c r="G97" s="17" t="str">
        <f t="shared" si="1"/>
        <v>Bloque Electivo Libre</v>
      </c>
      <c r="H97" s="17" t="s">
        <v>673</v>
      </c>
      <c r="I97" s="10">
        <v>3</v>
      </c>
      <c r="J97" s="10">
        <v>13709</v>
      </c>
      <c r="K97" s="10"/>
      <c r="L97" s="10" t="s">
        <v>9</v>
      </c>
      <c r="M97" s="10"/>
      <c r="N97" s="10" t="s">
        <v>11</v>
      </c>
      <c r="O97" s="10"/>
      <c r="P97" s="10"/>
      <c r="Q97" s="56">
        <v>0.72916666666666663</v>
      </c>
      <c r="R97" s="56">
        <v>0.7895833333333333</v>
      </c>
      <c r="S97" s="10" t="s">
        <v>701</v>
      </c>
      <c r="T97" s="38" t="s">
        <v>750</v>
      </c>
    </row>
    <row r="98" spans="1:20" s="34" customFormat="1" x14ac:dyDescent="0.3">
      <c r="A98" s="35" t="s">
        <v>575</v>
      </c>
      <c r="B98" s="10" t="s">
        <v>581</v>
      </c>
      <c r="C98" s="10" t="s">
        <v>539</v>
      </c>
      <c r="D98" s="10" t="s">
        <v>582</v>
      </c>
      <c r="E98" s="17" t="s">
        <v>579</v>
      </c>
      <c r="F98" s="17" t="s">
        <v>565</v>
      </c>
      <c r="G98" s="17" t="str">
        <f t="shared" si="1"/>
        <v>Bloque Electivo Libre</v>
      </c>
      <c r="H98" s="17" t="s">
        <v>685</v>
      </c>
      <c r="I98" s="10">
        <v>3</v>
      </c>
      <c r="J98" s="10">
        <v>15103</v>
      </c>
      <c r="K98" s="10"/>
      <c r="L98" s="10" t="s">
        <v>9</v>
      </c>
      <c r="M98" s="10"/>
      <c r="N98" s="10" t="s">
        <v>11</v>
      </c>
      <c r="O98" s="10"/>
      <c r="P98" s="10"/>
      <c r="Q98" s="56">
        <v>0.41666666666666669</v>
      </c>
      <c r="R98" s="56">
        <v>0.47708333333333336</v>
      </c>
      <c r="S98" s="10" t="s">
        <v>701</v>
      </c>
      <c r="T98" s="38" t="s">
        <v>712</v>
      </c>
    </row>
    <row r="99" spans="1:20" s="34" customFormat="1" x14ac:dyDescent="0.3">
      <c r="A99" s="42" t="s">
        <v>575</v>
      </c>
      <c r="B99" s="43" t="s">
        <v>581</v>
      </c>
      <c r="C99" s="43" t="s">
        <v>606</v>
      </c>
      <c r="D99" s="43" t="s">
        <v>830</v>
      </c>
      <c r="E99" s="44" t="s">
        <v>579</v>
      </c>
      <c r="F99" s="17" t="s">
        <v>565</v>
      </c>
      <c r="G99" s="44" t="str">
        <f t="shared" si="1"/>
        <v>Bloque Electivo Libre</v>
      </c>
      <c r="H99" s="44" t="s">
        <v>685</v>
      </c>
      <c r="I99" s="43">
        <v>3</v>
      </c>
      <c r="J99" s="43">
        <v>13928</v>
      </c>
      <c r="K99" s="43"/>
      <c r="L99" s="43" t="s">
        <v>9</v>
      </c>
      <c r="M99" s="43"/>
      <c r="N99" s="43" t="s">
        <v>11</v>
      </c>
      <c r="O99" s="43"/>
      <c r="P99" s="43"/>
      <c r="Q99" s="57">
        <v>0.41666666666666669</v>
      </c>
      <c r="R99" s="57">
        <v>0.47708333333333336</v>
      </c>
      <c r="S99" s="43" t="s">
        <v>701</v>
      </c>
      <c r="T99" s="45" t="s">
        <v>718</v>
      </c>
    </row>
    <row r="100" spans="1:20" ht="27.6" x14ac:dyDescent="0.3">
      <c r="A100" s="35" t="s">
        <v>575</v>
      </c>
      <c r="B100" s="10" t="s">
        <v>581</v>
      </c>
      <c r="C100" s="10" t="s">
        <v>535</v>
      </c>
      <c r="D100" s="10" t="s">
        <v>600</v>
      </c>
      <c r="E100" s="17" t="s">
        <v>579</v>
      </c>
      <c r="F100" s="17" t="s">
        <v>565</v>
      </c>
      <c r="G100" s="17" t="str">
        <f t="shared" si="1"/>
        <v>Bloque Electivo Libre</v>
      </c>
      <c r="H100" s="17" t="s">
        <v>693</v>
      </c>
      <c r="I100" s="10">
        <v>3</v>
      </c>
      <c r="J100" s="10">
        <v>16916</v>
      </c>
      <c r="K100" s="10"/>
      <c r="L100" s="10"/>
      <c r="M100" s="10"/>
      <c r="N100" s="10"/>
      <c r="O100" s="10"/>
      <c r="P100" s="10"/>
      <c r="Q100" s="56" t="s">
        <v>703</v>
      </c>
      <c r="R100" s="56" t="s">
        <v>703</v>
      </c>
      <c r="S100" s="10" t="s">
        <v>704</v>
      </c>
      <c r="T100" s="38" t="s">
        <v>705</v>
      </c>
    </row>
    <row r="101" spans="1:20" x14ac:dyDescent="0.3">
      <c r="A101" s="35" t="s">
        <v>575</v>
      </c>
      <c r="B101" s="10" t="s">
        <v>581</v>
      </c>
      <c r="C101" s="10" t="s">
        <v>533</v>
      </c>
      <c r="D101" s="10" t="s">
        <v>590</v>
      </c>
      <c r="E101" s="17" t="s">
        <v>579</v>
      </c>
      <c r="F101" s="17" t="s">
        <v>565</v>
      </c>
      <c r="G101" s="17" t="str">
        <f t="shared" si="1"/>
        <v>Bloque Electivo Libre</v>
      </c>
      <c r="H101" s="17" t="s">
        <v>693</v>
      </c>
      <c r="I101" s="10">
        <v>3</v>
      </c>
      <c r="J101" s="10">
        <v>15283</v>
      </c>
      <c r="K101" s="10" t="s">
        <v>8</v>
      </c>
      <c r="L101" s="10"/>
      <c r="M101" s="10" t="s">
        <v>10</v>
      </c>
      <c r="N101" s="10"/>
      <c r="O101" s="10"/>
      <c r="P101" s="10"/>
      <c r="Q101" s="56">
        <v>0.72916666666666663</v>
      </c>
      <c r="R101" s="56">
        <v>0.7895833333333333</v>
      </c>
      <c r="S101" s="10" t="s">
        <v>701</v>
      </c>
      <c r="T101" s="38" t="s">
        <v>708</v>
      </c>
    </row>
    <row r="102" spans="1:20" ht="27.6" x14ac:dyDescent="0.3">
      <c r="A102" s="35" t="s">
        <v>575</v>
      </c>
      <c r="B102" s="10" t="s">
        <v>581</v>
      </c>
      <c r="C102" s="10" t="s">
        <v>537</v>
      </c>
      <c r="D102" s="10" t="s">
        <v>599</v>
      </c>
      <c r="E102" s="17" t="s">
        <v>579</v>
      </c>
      <c r="F102" s="17" t="s">
        <v>565</v>
      </c>
      <c r="G102" s="17" t="str">
        <f t="shared" si="1"/>
        <v>Bloque Electivo Libre</v>
      </c>
      <c r="H102" s="17" t="s">
        <v>680</v>
      </c>
      <c r="I102" s="10">
        <v>3</v>
      </c>
      <c r="J102" s="10">
        <v>16937</v>
      </c>
      <c r="K102" s="10"/>
      <c r="L102" s="10"/>
      <c r="M102" s="10" t="s">
        <v>10</v>
      </c>
      <c r="N102" s="10"/>
      <c r="O102" s="10"/>
      <c r="P102" s="10"/>
      <c r="Q102" s="56">
        <v>0.41666666666666669</v>
      </c>
      <c r="R102" s="56">
        <v>0.53749999999999998</v>
      </c>
      <c r="S102" s="10" t="s">
        <v>701</v>
      </c>
      <c r="T102" s="38" t="s">
        <v>968</v>
      </c>
    </row>
    <row r="103" spans="1:20" ht="27.6" x14ac:dyDescent="0.3">
      <c r="A103" s="35" t="s">
        <v>575</v>
      </c>
      <c r="B103" s="10" t="s">
        <v>581</v>
      </c>
      <c r="C103" s="10" t="s">
        <v>583</v>
      </c>
      <c r="D103" s="10" t="s">
        <v>584</v>
      </c>
      <c r="E103" s="17" t="s">
        <v>579</v>
      </c>
      <c r="F103" s="17" t="s">
        <v>565</v>
      </c>
      <c r="G103" s="17" t="str">
        <f t="shared" si="1"/>
        <v>Bloque Electivo Libre</v>
      </c>
      <c r="H103" s="17" t="s">
        <v>680</v>
      </c>
      <c r="I103" s="10">
        <v>3</v>
      </c>
      <c r="J103" s="10">
        <v>13906</v>
      </c>
      <c r="K103" s="10" t="s">
        <v>8</v>
      </c>
      <c r="L103" s="10"/>
      <c r="M103" s="10" t="s">
        <v>10</v>
      </c>
      <c r="N103" s="10"/>
      <c r="O103" s="10"/>
      <c r="P103" s="10"/>
      <c r="Q103" s="56">
        <v>0.35416666666666669</v>
      </c>
      <c r="R103" s="56">
        <v>0.41458333333333336</v>
      </c>
      <c r="S103" s="10" t="s">
        <v>701</v>
      </c>
      <c r="T103" s="38" t="s">
        <v>756</v>
      </c>
    </row>
    <row r="104" spans="1:20" ht="27.6" x14ac:dyDescent="0.3">
      <c r="A104" s="35" t="s">
        <v>575</v>
      </c>
      <c r="B104" s="10" t="s">
        <v>581</v>
      </c>
      <c r="C104" s="10" t="s">
        <v>534</v>
      </c>
      <c r="D104" s="10" t="s">
        <v>825</v>
      </c>
      <c r="E104" s="17" t="s">
        <v>579</v>
      </c>
      <c r="F104" s="17" t="s">
        <v>565</v>
      </c>
      <c r="G104" s="17" t="str">
        <f t="shared" si="1"/>
        <v>Bloque Electivo Libre</v>
      </c>
      <c r="H104" s="17" t="s">
        <v>697</v>
      </c>
      <c r="I104" s="10">
        <v>3</v>
      </c>
      <c r="J104" s="10">
        <v>16682</v>
      </c>
      <c r="K104" s="10"/>
      <c r="L104" s="10" t="s">
        <v>9</v>
      </c>
      <c r="M104" s="10"/>
      <c r="N104" s="10" t="s">
        <v>11</v>
      </c>
      <c r="O104" s="10"/>
      <c r="P104" s="10"/>
      <c r="Q104" s="56">
        <v>0.41666666666666669</v>
      </c>
      <c r="R104" s="56">
        <v>0.47708333333333336</v>
      </c>
      <c r="S104" s="10" t="s">
        <v>701</v>
      </c>
      <c r="T104" s="38" t="s">
        <v>714</v>
      </c>
    </row>
    <row r="105" spans="1:20" x14ac:dyDescent="0.3">
      <c r="A105" s="35" t="s">
        <v>575</v>
      </c>
      <c r="B105" s="10" t="s">
        <v>581</v>
      </c>
      <c r="C105" s="10" t="s">
        <v>539</v>
      </c>
      <c r="D105" s="10" t="s">
        <v>582</v>
      </c>
      <c r="E105" s="17" t="s">
        <v>579</v>
      </c>
      <c r="F105" s="17" t="s">
        <v>565</v>
      </c>
      <c r="G105" s="17" t="str">
        <f t="shared" si="1"/>
        <v>Bloque Electivo Libre</v>
      </c>
      <c r="H105" s="17" t="s">
        <v>687</v>
      </c>
      <c r="I105" s="10">
        <v>3</v>
      </c>
      <c r="J105" s="10">
        <v>13909</v>
      </c>
      <c r="K105" s="10" t="s">
        <v>8</v>
      </c>
      <c r="L105" s="10"/>
      <c r="M105" s="10" t="s">
        <v>10</v>
      </c>
      <c r="N105" s="10"/>
      <c r="O105" s="10"/>
      <c r="P105" s="10"/>
      <c r="Q105" s="56">
        <v>0.41666666666666669</v>
      </c>
      <c r="R105" s="56">
        <v>0.47708333333333336</v>
      </c>
      <c r="S105" s="10" t="s">
        <v>701</v>
      </c>
      <c r="T105" s="38" t="s">
        <v>711</v>
      </c>
    </row>
    <row r="106" spans="1:20" x14ac:dyDescent="0.3">
      <c r="A106" s="35" t="s">
        <v>575</v>
      </c>
      <c r="B106" s="10" t="s">
        <v>581</v>
      </c>
      <c r="C106" s="10" t="s">
        <v>539</v>
      </c>
      <c r="D106" s="10" t="s">
        <v>582</v>
      </c>
      <c r="E106" s="17" t="s">
        <v>579</v>
      </c>
      <c r="F106" s="17" t="s">
        <v>565</v>
      </c>
      <c r="G106" s="17" t="str">
        <f t="shared" si="1"/>
        <v>Bloque Electivo Libre</v>
      </c>
      <c r="H106" s="17" t="s">
        <v>687</v>
      </c>
      <c r="I106" s="10">
        <v>3</v>
      </c>
      <c r="J106" s="10">
        <v>13924</v>
      </c>
      <c r="K106" s="10" t="s">
        <v>8</v>
      </c>
      <c r="L106" s="10"/>
      <c r="M106" s="10" t="s">
        <v>10</v>
      </c>
      <c r="N106" s="10"/>
      <c r="O106" s="10"/>
      <c r="P106" s="10"/>
      <c r="Q106" s="56">
        <v>0.47916666666666669</v>
      </c>
      <c r="R106" s="56">
        <v>0.5395833333333333</v>
      </c>
      <c r="S106" s="10" t="s">
        <v>701</v>
      </c>
      <c r="T106" s="38" t="s">
        <v>708</v>
      </c>
    </row>
    <row r="107" spans="1:20" x14ac:dyDescent="0.3">
      <c r="A107" s="35" t="s">
        <v>575</v>
      </c>
      <c r="B107" s="10" t="s">
        <v>581</v>
      </c>
      <c r="C107" s="10" t="s">
        <v>539</v>
      </c>
      <c r="D107" s="10" t="s">
        <v>582</v>
      </c>
      <c r="E107" s="17" t="s">
        <v>579</v>
      </c>
      <c r="F107" s="17" t="s">
        <v>565</v>
      </c>
      <c r="G107" s="17" t="str">
        <f t="shared" si="1"/>
        <v>Bloque Electivo Libre</v>
      </c>
      <c r="H107" s="17" t="s">
        <v>687</v>
      </c>
      <c r="I107" s="10">
        <v>3</v>
      </c>
      <c r="J107" s="10">
        <v>13939</v>
      </c>
      <c r="K107" s="10"/>
      <c r="L107" s="10" t="s">
        <v>9</v>
      </c>
      <c r="M107" s="10"/>
      <c r="N107" s="10" t="s">
        <v>11</v>
      </c>
      <c r="O107" s="10"/>
      <c r="P107" s="10"/>
      <c r="Q107" s="56">
        <v>0.35416666666666669</v>
      </c>
      <c r="R107" s="56">
        <v>0.41458333333333336</v>
      </c>
      <c r="S107" s="10" t="s">
        <v>701</v>
      </c>
      <c r="T107" s="38" t="s">
        <v>712</v>
      </c>
    </row>
    <row r="108" spans="1:20" ht="27.6" x14ac:dyDescent="0.3">
      <c r="A108" s="35" t="s">
        <v>575</v>
      </c>
      <c r="B108" s="10" t="s">
        <v>581</v>
      </c>
      <c r="C108" s="10" t="s">
        <v>543</v>
      </c>
      <c r="D108" s="10" t="s">
        <v>587</v>
      </c>
      <c r="E108" s="17" t="s">
        <v>579</v>
      </c>
      <c r="F108" s="17" t="s">
        <v>565</v>
      </c>
      <c r="G108" s="17" t="str">
        <f t="shared" si="1"/>
        <v>Bloque Electivo Libre</v>
      </c>
      <c r="H108" s="17" t="s">
        <v>665</v>
      </c>
      <c r="I108" s="10">
        <v>3</v>
      </c>
      <c r="J108" s="10">
        <v>13723</v>
      </c>
      <c r="K108" s="10"/>
      <c r="L108" s="10"/>
      <c r="M108" s="10"/>
      <c r="N108" s="10" t="s">
        <v>11</v>
      </c>
      <c r="O108" s="10"/>
      <c r="P108" s="10"/>
      <c r="Q108" s="56">
        <v>0.66666666666666663</v>
      </c>
      <c r="R108" s="56">
        <v>0.78749999999999998</v>
      </c>
      <c r="S108" s="10" t="s">
        <v>701</v>
      </c>
      <c r="T108" s="38" t="s">
        <v>963</v>
      </c>
    </row>
    <row r="109" spans="1:20" ht="27.6" x14ac:dyDescent="0.3">
      <c r="A109" s="35" t="s">
        <v>575</v>
      </c>
      <c r="B109" s="10" t="s">
        <v>581</v>
      </c>
      <c r="C109" s="10" t="s">
        <v>543</v>
      </c>
      <c r="D109" s="10" t="s">
        <v>587</v>
      </c>
      <c r="E109" s="17" t="s">
        <v>579</v>
      </c>
      <c r="F109" s="17" t="s">
        <v>565</v>
      </c>
      <c r="G109" s="17" t="str">
        <f t="shared" si="1"/>
        <v>Bloque Electivo Libre</v>
      </c>
      <c r="H109" s="17" t="s">
        <v>665</v>
      </c>
      <c r="I109" s="10">
        <v>3</v>
      </c>
      <c r="J109" s="10">
        <v>13725</v>
      </c>
      <c r="K109" s="10"/>
      <c r="L109" s="10"/>
      <c r="M109" s="10"/>
      <c r="N109" s="10"/>
      <c r="O109" s="10"/>
      <c r="P109" s="10"/>
      <c r="Q109" s="56"/>
      <c r="R109" s="56"/>
      <c r="S109" s="10"/>
      <c r="T109" s="38"/>
    </row>
    <row r="110" spans="1:20" ht="27.6" x14ac:dyDescent="0.3">
      <c r="A110" s="35" t="s">
        <v>575</v>
      </c>
      <c r="B110" s="10" t="s">
        <v>581</v>
      </c>
      <c r="C110" s="10" t="s">
        <v>540</v>
      </c>
      <c r="D110" s="10" t="s">
        <v>596</v>
      </c>
      <c r="E110" s="17" t="s">
        <v>579</v>
      </c>
      <c r="F110" s="17" t="s">
        <v>565</v>
      </c>
      <c r="G110" s="17" t="str">
        <f t="shared" si="1"/>
        <v>Bloque Electivo Libre</v>
      </c>
      <c r="H110" s="17" t="s">
        <v>665</v>
      </c>
      <c r="I110" s="10">
        <v>3</v>
      </c>
      <c r="J110" s="10">
        <v>15291</v>
      </c>
      <c r="K110" s="10"/>
      <c r="L110" s="10" t="s">
        <v>9</v>
      </c>
      <c r="M110" s="10"/>
      <c r="N110" s="10" t="s">
        <v>11</v>
      </c>
      <c r="O110" s="10"/>
      <c r="P110" s="10"/>
      <c r="Q110" s="56">
        <v>0.72916666666666663</v>
      </c>
      <c r="R110" s="56">
        <v>0.7895833333333333</v>
      </c>
      <c r="S110" s="10" t="s">
        <v>701</v>
      </c>
      <c r="T110" s="38" t="s">
        <v>708</v>
      </c>
    </row>
    <row r="111" spans="1:20" ht="27.6" x14ac:dyDescent="0.3">
      <c r="A111" s="35" t="s">
        <v>575</v>
      </c>
      <c r="B111" s="10" t="s">
        <v>581</v>
      </c>
      <c r="C111" s="10" t="s">
        <v>562</v>
      </c>
      <c r="D111" s="10" t="s">
        <v>647</v>
      </c>
      <c r="E111" s="17" t="s">
        <v>579</v>
      </c>
      <c r="F111" s="17" t="s">
        <v>565</v>
      </c>
      <c r="G111" s="17" t="str">
        <f t="shared" si="1"/>
        <v>Bloque Electivo Libre</v>
      </c>
      <c r="H111" s="17" t="s">
        <v>665</v>
      </c>
      <c r="I111" s="10">
        <v>3</v>
      </c>
      <c r="J111" s="10">
        <v>16483</v>
      </c>
      <c r="K111" s="10"/>
      <c r="L111" s="10"/>
      <c r="M111" s="10"/>
      <c r="N111" s="10"/>
      <c r="O111" s="10" t="s">
        <v>12</v>
      </c>
      <c r="P111" s="10"/>
      <c r="Q111" s="56">
        <v>0.41666666666666669</v>
      </c>
      <c r="R111" s="56">
        <v>0.53749999999999998</v>
      </c>
      <c r="S111" s="10" t="s">
        <v>701</v>
      </c>
      <c r="T111" s="38" t="s">
        <v>963</v>
      </c>
    </row>
    <row r="112" spans="1:20" ht="41.4" x14ac:dyDescent="0.3">
      <c r="A112" s="35" t="s">
        <v>575</v>
      </c>
      <c r="B112" s="10" t="s">
        <v>581</v>
      </c>
      <c r="C112" s="10" t="s">
        <v>478</v>
      </c>
      <c r="D112" s="10" t="s">
        <v>595</v>
      </c>
      <c r="E112" s="17" t="s">
        <v>586</v>
      </c>
      <c r="F112" s="17" t="s">
        <v>758</v>
      </c>
      <c r="G112" s="17" t="str">
        <f t="shared" si="1"/>
        <v>Bloque Electivo Libre</v>
      </c>
      <c r="H112" s="17" t="s">
        <v>662</v>
      </c>
      <c r="I112" s="10">
        <v>6</v>
      </c>
      <c r="J112" s="10">
        <v>15298</v>
      </c>
      <c r="K112" s="10" t="s">
        <v>8</v>
      </c>
      <c r="L112" s="10"/>
      <c r="M112" s="10" t="s">
        <v>10</v>
      </c>
      <c r="N112" s="10"/>
      <c r="O112" s="10"/>
      <c r="P112" s="10"/>
      <c r="Q112" s="56">
        <v>0.47916666666666669</v>
      </c>
      <c r="R112" s="56">
        <v>0.5395833333333333</v>
      </c>
      <c r="S112" s="10" t="s">
        <v>707</v>
      </c>
      <c r="T112" s="38">
        <v>7109</v>
      </c>
    </row>
    <row r="113" spans="1:20" ht="41.4" x14ac:dyDescent="0.3">
      <c r="A113" s="35" t="s">
        <v>575</v>
      </c>
      <c r="B113" s="10" t="s">
        <v>581</v>
      </c>
      <c r="C113" s="10" t="s">
        <v>762</v>
      </c>
      <c r="D113" s="10" t="s">
        <v>822</v>
      </c>
      <c r="E113" s="17" t="s">
        <v>586</v>
      </c>
      <c r="F113" s="17" t="s">
        <v>758</v>
      </c>
      <c r="G113" s="17" t="str">
        <f t="shared" si="1"/>
        <v>Bloque Electivo Libre</v>
      </c>
      <c r="H113" s="17" t="s">
        <v>662</v>
      </c>
      <c r="I113" s="10">
        <v>6</v>
      </c>
      <c r="J113" s="10">
        <v>17861</v>
      </c>
      <c r="K113" s="10"/>
      <c r="L113" s="10"/>
      <c r="M113" s="10"/>
      <c r="N113" s="10"/>
      <c r="O113" s="10"/>
      <c r="P113" s="10"/>
      <c r="Q113" s="56" t="s">
        <v>703</v>
      </c>
      <c r="R113" s="56" t="s">
        <v>703</v>
      </c>
      <c r="S113" s="10" t="s">
        <v>704</v>
      </c>
      <c r="T113" s="38" t="s">
        <v>705</v>
      </c>
    </row>
    <row r="114" spans="1:20" x14ac:dyDescent="0.3">
      <c r="A114" s="35" t="s">
        <v>575</v>
      </c>
      <c r="B114" s="10" t="s">
        <v>581</v>
      </c>
      <c r="C114" s="10" t="s">
        <v>478</v>
      </c>
      <c r="D114" s="10" t="s">
        <v>595</v>
      </c>
      <c r="E114" s="17" t="s">
        <v>586</v>
      </c>
      <c r="F114" s="17" t="s">
        <v>758</v>
      </c>
      <c r="G114" s="17" t="str">
        <f t="shared" si="1"/>
        <v>Bloque Electivo Libre</v>
      </c>
      <c r="H114" s="17" t="s">
        <v>651</v>
      </c>
      <c r="I114" s="10">
        <v>6</v>
      </c>
      <c r="J114" s="10">
        <v>15098</v>
      </c>
      <c r="K114" s="10"/>
      <c r="L114" s="10"/>
      <c r="M114" s="10"/>
      <c r="N114" s="10"/>
      <c r="O114" s="10"/>
      <c r="P114" s="10"/>
      <c r="Q114" s="56" t="s">
        <v>703</v>
      </c>
      <c r="R114" s="56" t="s">
        <v>703</v>
      </c>
      <c r="S114" s="10" t="s">
        <v>704</v>
      </c>
      <c r="T114" s="38" t="s">
        <v>705</v>
      </c>
    </row>
    <row r="115" spans="1:20" ht="27.6" x14ac:dyDescent="0.3">
      <c r="A115" s="35" t="s">
        <v>575</v>
      </c>
      <c r="B115" s="10" t="s">
        <v>581</v>
      </c>
      <c r="C115" s="10" t="s">
        <v>535</v>
      </c>
      <c r="D115" s="10" t="s">
        <v>600</v>
      </c>
      <c r="E115" s="17" t="s">
        <v>579</v>
      </c>
      <c r="F115" s="17" t="s">
        <v>565</v>
      </c>
      <c r="G115" s="17" t="str">
        <f t="shared" si="1"/>
        <v>Bloque Electivo Libre</v>
      </c>
      <c r="H115" s="17" t="s">
        <v>651</v>
      </c>
      <c r="I115" s="10">
        <v>3</v>
      </c>
      <c r="J115" s="10">
        <v>16931</v>
      </c>
      <c r="K115" s="10"/>
      <c r="L115" s="10"/>
      <c r="M115" s="10"/>
      <c r="N115" s="10"/>
      <c r="O115" s="10"/>
      <c r="P115" s="10"/>
      <c r="Q115" s="56" t="s">
        <v>703</v>
      </c>
      <c r="R115" s="56" t="s">
        <v>703</v>
      </c>
      <c r="S115" s="10" t="s">
        <v>704</v>
      </c>
      <c r="T115" s="38" t="s">
        <v>705</v>
      </c>
    </row>
    <row r="116" spans="1:20" x14ac:dyDescent="0.3">
      <c r="A116" s="35" t="s">
        <v>575</v>
      </c>
      <c r="B116" s="10" t="s">
        <v>581</v>
      </c>
      <c r="C116" s="10" t="s">
        <v>545</v>
      </c>
      <c r="D116" s="10" t="s">
        <v>588</v>
      </c>
      <c r="E116" s="17" t="s">
        <v>579</v>
      </c>
      <c r="F116" s="17" t="s">
        <v>565</v>
      </c>
      <c r="G116" s="17" t="str">
        <f t="shared" si="1"/>
        <v>Bloque Electivo Libre</v>
      </c>
      <c r="H116" s="17" t="s">
        <v>651</v>
      </c>
      <c r="I116" s="10">
        <v>3</v>
      </c>
      <c r="J116" s="10">
        <v>13729</v>
      </c>
      <c r="K116" s="10" t="s">
        <v>8</v>
      </c>
      <c r="L116" s="10"/>
      <c r="M116" s="10"/>
      <c r="N116" s="10"/>
      <c r="O116" s="10"/>
      <c r="P116" s="10"/>
      <c r="Q116" s="56">
        <v>0.29166666666666669</v>
      </c>
      <c r="R116" s="56">
        <v>0.41249999999999998</v>
      </c>
      <c r="S116" s="10" t="s">
        <v>701</v>
      </c>
      <c r="T116" s="38" t="s">
        <v>965</v>
      </c>
    </row>
    <row r="117" spans="1:20" ht="27.6" x14ac:dyDescent="0.3">
      <c r="A117" s="35" t="s">
        <v>575</v>
      </c>
      <c r="B117" s="10" t="s">
        <v>581</v>
      </c>
      <c r="C117" s="10" t="s">
        <v>533</v>
      </c>
      <c r="D117" s="10" t="s">
        <v>590</v>
      </c>
      <c r="E117" s="17" t="s">
        <v>579</v>
      </c>
      <c r="F117" s="17" t="s">
        <v>565</v>
      </c>
      <c r="G117" s="17" t="str">
        <f t="shared" si="1"/>
        <v>Bloque Electivo Libre</v>
      </c>
      <c r="H117" s="17" t="s">
        <v>661</v>
      </c>
      <c r="I117" s="10">
        <v>3</v>
      </c>
      <c r="J117" s="10">
        <v>13892</v>
      </c>
      <c r="K117" s="10"/>
      <c r="L117" s="10" t="s">
        <v>9</v>
      </c>
      <c r="M117" s="10"/>
      <c r="N117" s="10" t="s">
        <v>11</v>
      </c>
      <c r="O117" s="10"/>
      <c r="P117" s="10"/>
      <c r="Q117" s="56">
        <v>0.60416666666666663</v>
      </c>
      <c r="R117" s="56">
        <v>0.6645833333333333</v>
      </c>
      <c r="S117" s="10" t="s">
        <v>701</v>
      </c>
      <c r="T117" s="38" t="s">
        <v>708</v>
      </c>
    </row>
    <row r="118" spans="1:20" ht="27.6" x14ac:dyDescent="0.3">
      <c r="A118" s="46" t="s">
        <v>575</v>
      </c>
      <c r="B118" s="47" t="s">
        <v>608</v>
      </c>
      <c r="C118" s="47" t="s">
        <v>65</v>
      </c>
      <c r="D118" s="47" t="s">
        <v>838</v>
      </c>
      <c r="E118" s="48" t="s">
        <v>580</v>
      </c>
      <c r="F118" s="48" t="s">
        <v>758</v>
      </c>
      <c r="G118" s="49" t="str">
        <f t="shared" si="1"/>
        <v>Bloque Electivo Libre</v>
      </c>
      <c r="H118" s="48" t="str">
        <f>_xlfn.XLOOKUP(Table1[[#This Row],[Clave Banner]],Sheet1!D:D,Sheet1!I:I,"sin información",0)</f>
        <v>Porpondras nuevas lineas de acceión que generen progreso y bienestar en la sociedad mediante el análisis de espectro de acción de la práctica de la alta dirección de una empresa</v>
      </c>
      <c r="I118" s="47">
        <v>6</v>
      </c>
      <c r="J118" s="47">
        <v>11701</v>
      </c>
      <c r="K118" s="47" t="s">
        <v>8</v>
      </c>
      <c r="L118" s="47"/>
      <c r="M118" s="47"/>
      <c r="N118" s="47"/>
      <c r="O118" s="47"/>
      <c r="P118" s="47"/>
      <c r="Q118" s="58">
        <v>0.66666666666666663</v>
      </c>
      <c r="R118" s="58">
        <v>0.78749999999999998</v>
      </c>
      <c r="S118" s="47" t="s">
        <v>704</v>
      </c>
      <c r="T118" s="50" t="s">
        <v>976</v>
      </c>
    </row>
    <row r="119" spans="1:20" ht="27.6" x14ac:dyDescent="0.3">
      <c r="A119" s="46" t="s">
        <v>575</v>
      </c>
      <c r="B119" s="47" t="s">
        <v>608</v>
      </c>
      <c r="C119" s="47" t="s">
        <v>61</v>
      </c>
      <c r="D119" s="47" t="s">
        <v>839</v>
      </c>
      <c r="E119" s="48" t="s">
        <v>580</v>
      </c>
      <c r="F119" s="48" t="s">
        <v>758</v>
      </c>
      <c r="G119" s="49" t="str">
        <f t="shared" si="1"/>
        <v>Bloque Electivo Libre</v>
      </c>
      <c r="H119" s="48" t="str">
        <f>_xlfn.XLOOKUP(Table1[[#This Row],[Clave Banner]],Sheet1!D:D,Sheet1!I:I,"sin información",0)</f>
        <v>Diferenciar los tipos de audencias, lo que le servirá para identificar necesidades culturales y de entretenimiento. Idenfiticarás los principales enfoques teóricos de la formación de audencias</v>
      </c>
      <c r="I119" s="47">
        <v>6</v>
      </c>
      <c r="J119" s="47">
        <v>11696</v>
      </c>
      <c r="K119" s="47"/>
      <c r="L119" s="47"/>
      <c r="M119" s="47"/>
      <c r="N119" s="47" t="s">
        <v>11</v>
      </c>
      <c r="O119" s="47"/>
      <c r="P119" s="47"/>
      <c r="Q119" s="58">
        <v>0.41666666666666669</v>
      </c>
      <c r="R119" s="58">
        <v>0.53749999999999998</v>
      </c>
      <c r="S119" s="47" t="s">
        <v>706</v>
      </c>
      <c r="T119" s="50">
        <v>17248</v>
      </c>
    </row>
    <row r="120" spans="1:20" ht="27.6" x14ac:dyDescent="0.3">
      <c r="A120" s="46" t="s">
        <v>575</v>
      </c>
      <c r="B120" s="47" t="s">
        <v>608</v>
      </c>
      <c r="C120" s="47" t="s">
        <v>42</v>
      </c>
      <c r="D120" s="47" t="s">
        <v>842</v>
      </c>
      <c r="E120" s="48" t="s">
        <v>580</v>
      </c>
      <c r="F120" s="48" t="s">
        <v>758</v>
      </c>
      <c r="G120" s="49" t="str">
        <f t="shared" si="1"/>
        <v>Bloque Electivo Libre</v>
      </c>
      <c r="H120" s="48" t="str">
        <f>_xlfn.XLOOKUP(Table1[[#This Row],[Clave Banner]],Sheet1!D:D,Sheet1!I:I,"sin información",0)</f>
        <v xml:space="preserve">Diseñarás investigaciones cualitativas, a través de un análisis cualitativo, distinguiendo entre criterios objetivos y subjetivos. Realizarás un análisis cualitativo etnográfico, etnográfico, chat análisis según los requerimientos de la investigación. </v>
      </c>
      <c r="I120" s="47">
        <v>6</v>
      </c>
      <c r="J120" s="47">
        <v>14436</v>
      </c>
      <c r="K120" s="47" t="s">
        <v>8</v>
      </c>
      <c r="L120" s="47"/>
      <c r="M120" s="47" t="s">
        <v>10</v>
      </c>
      <c r="N120" s="47"/>
      <c r="O120" s="47"/>
      <c r="P120" s="47"/>
      <c r="Q120" s="58">
        <v>0.60416666666666663</v>
      </c>
      <c r="R120" s="58">
        <v>0.6645833333333333</v>
      </c>
      <c r="S120" s="47" t="s">
        <v>706</v>
      </c>
      <c r="T120" s="50">
        <v>17246</v>
      </c>
    </row>
    <row r="121" spans="1:20" ht="27.6" x14ac:dyDescent="0.3">
      <c r="A121" s="46" t="s">
        <v>575</v>
      </c>
      <c r="B121" s="47" t="s">
        <v>608</v>
      </c>
      <c r="C121" s="47" t="s">
        <v>42</v>
      </c>
      <c r="D121" s="47" t="s">
        <v>842</v>
      </c>
      <c r="E121" s="48" t="s">
        <v>580</v>
      </c>
      <c r="F121" s="48" t="s">
        <v>758</v>
      </c>
      <c r="G121" s="49" t="str">
        <f t="shared" si="1"/>
        <v>Bloque Electivo Libre</v>
      </c>
      <c r="H121" s="48" t="str">
        <f>_xlfn.XLOOKUP(Table1[[#This Row],[Clave Banner]],Sheet1!D:D,Sheet1!I:I,"sin información",0)</f>
        <v xml:space="preserve">Diseñarás investigaciones cualitativas, a través de un análisis cualitativo, distinguiendo entre criterios objetivos y subjetivos. Realizarás un análisis cualitativo etnográfico, etnográfico, chat análisis según los requerimientos de la investigación. </v>
      </c>
      <c r="I121" s="47">
        <v>6</v>
      </c>
      <c r="J121" s="47">
        <v>14438</v>
      </c>
      <c r="K121" s="47" t="s">
        <v>8</v>
      </c>
      <c r="L121" s="47"/>
      <c r="M121" s="47" t="s">
        <v>10</v>
      </c>
      <c r="N121" s="47"/>
      <c r="O121" s="47"/>
      <c r="P121" s="47"/>
      <c r="Q121" s="58">
        <v>0.54166666666666663</v>
      </c>
      <c r="R121" s="58">
        <v>0.6020833333333333</v>
      </c>
      <c r="S121" s="47" t="s">
        <v>706</v>
      </c>
      <c r="T121" s="50" t="s">
        <v>977</v>
      </c>
    </row>
    <row r="122" spans="1:20" ht="27.6" x14ac:dyDescent="0.3">
      <c r="A122" s="46" t="s">
        <v>575</v>
      </c>
      <c r="B122" s="47" t="s">
        <v>608</v>
      </c>
      <c r="C122" s="47" t="s">
        <v>42</v>
      </c>
      <c r="D122" s="47" t="s">
        <v>842</v>
      </c>
      <c r="E122" s="48" t="s">
        <v>580</v>
      </c>
      <c r="F122" s="48" t="s">
        <v>758</v>
      </c>
      <c r="G122" s="49" t="str">
        <f t="shared" si="1"/>
        <v>Bloque Electivo Libre</v>
      </c>
      <c r="H122" s="48" t="str">
        <f>_xlfn.XLOOKUP(Table1[[#This Row],[Clave Banner]],Sheet1!D:D,Sheet1!I:I,"sin información",0)</f>
        <v xml:space="preserve">Diseñarás investigaciones cualitativas, a través de un análisis cualitativo, distinguiendo entre criterios objetivos y subjetivos. Realizarás un análisis cualitativo etnográfico, etnográfico, chat análisis según los requerimientos de la investigación. </v>
      </c>
      <c r="I122" s="47">
        <v>6</v>
      </c>
      <c r="J122" s="47">
        <v>14440</v>
      </c>
      <c r="K122" s="47"/>
      <c r="L122" s="47" t="s">
        <v>9</v>
      </c>
      <c r="M122" s="47"/>
      <c r="N122" s="47" t="s">
        <v>11</v>
      </c>
      <c r="O122" s="47"/>
      <c r="P122" s="47"/>
      <c r="Q122" s="58">
        <v>0.54166666666666663</v>
      </c>
      <c r="R122" s="58">
        <v>0.6020833333333333</v>
      </c>
      <c r="S122" s="47" t="s">
        <v>706</v>
      </c>
      <c r="T122" s="50">
        <v>17246</v>
      </c>
    </row>
    <row r="123" spans="1:20" ht="27.6" x14ac:dyDescent="0.3">
      <c r="A123" s="46" t="s">
        <v>575</v>
      </c>
      <c r="B123" s="47" t="s">
        <v>608</v>
      </c>
      <c r="C123" s="47" t="s">
        <v>42</v>
      </c>
      <c r="D123" s="47" t="s">
        <v>842</v>
      </c>
      <c r="E123" s="48" t="s">
        <v>580</v>
      </c>
      <c r="F123" s="48" t="s">
        <v>758</v>
      </c>
      <c r="G123" s="49" t="str">
        <f t="shared" si="1"/>
        <v>Bloque Electivo Libre</v>
      </c>
      <c r="H123" s="48" t="str">
        <f>_xlfn.XLOOKUP(Table1[[#This Row],[Clave Banner]],Sheet1!D:D,Sheet1!I:I,"sin información",0)</f>
        <v xml:space="preserve">Diseñarás investigaciones cualitativas, a través de un análisis cualitativo, distinguiendo entre criterios objetivos y subjetivos. Realizarás un análisis cualitativo etnográfico, etnográfico, chat análisis según los requerimientos de la investigación. </v>
      </c>
      <c r="I123" s="47">
        <v>6</v>
      </c>
      <c r="J123" s="47">
        <v>14442</v>
      </c>
      <c r="K123" s="47"/>
      <c r="L123" s="47" t="s">
        <v>9</v>
      </c>
      <c r="M123" s="47"/>
      <c r="N123" s="47" t="s">
        <v>11</v>
      </c>
      <c r="O123" s="47"/>
      <c r="P123" s="47"/>
      <c r="Q123" s="58">
        <v>0.60416666666666663</v>
      </c>
      <c r="R123" s="58">
        <v>0.6645833333333333</v>
      </c>
      <c r="S123" s="47" t="s">
        <v>706</v>
      </c>
      <c r="T123" s="50">
        <v>17248</v>
      </c>
    </row>
    <row r="124" spans="1:20" ht="55.2" x14ac:dyDescent="0.3">
      <c r="A124" s="46" t="s">
        <v>575</v>
      </c>
      <c r="B124" s="47" t="s">
        <v>608</v>
      </c>
      <c r="C124" s="47" t="s">
        <v>68</v>
      </c>
      <c r="D124" s="47" t="s">
        <v>843</v>
      </c>
      <c r="E124" s="48" t="s">
        <v>580</v>
      </c>
      <c r="F124" s="48" t="s">
        <v>758</v>
      </c>
      <c r="G124" s="49" t="str">
        <f t="shared" si="1"/>
        <v>Bloque Electivo Libre</v>
      </c>
      <c r="H124" s="48" t="str">
        <f>_xlfn.XLOOKUP(Table1[[#This Row],[Clave Banner]],Sheet1!D:D,Sheet1!I:I,"sin información",0)</f>
        <v>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v>
      </c>
      <c r="I124" s="47">
        <v>6</v>
      </c>
      <c r="J124" s="47">
        <v>14426</v>
      </c>
      <c r="K124" s="47" t="s">
        <v>8</v>
      </c>
      <c r="L124" s="47"/>
      <c r="M124" s="47" t="s">
        <v>10</v>
      </c>
      <c r="N124" s="47"/>
      <c r="O124" s="47"/>
      <c r="P124" s="47"/>
      <c r="Q124" s="58">
        <v>0.47916666666666669</v>
      </c>
      <c r="R124" s="58">
        <v>0.5395833333333333</v>
      </c>
      <c r="S124" s="47" t="s">
        <v>706</v>
      </c>
      <c r="T124" s="50" t="s">
        <v>977</v>
      </c>
    </row>
    <row r="125" spans="1:20" ht="55.2" x14ac:dyDescent="0.3">
      <c r="A125" s="46" t="s">
        <v>575</v>
      </c>
      <c r="B125" s="47" t="s">
        <v>608</v>
      </c>
      <c r="C125" s="47" t="s">
        <v>68</v>
      </c>
      <c r="D125" s="47" t="s">
        <v>843</v>
      </c>
      <c r="E125" s="48" t="s">
        <v>580</v>
      </c>
      <c r="F125" s="48" t="s">
        <v>758</v>
      </c>
      <c r="G125" s="49" t="str">
        <f t="shared" si="1"/>
        <v>Bloque Electivo Libre</v>
      </c>
      <c r="H125" s="48" t="str">
        <f>_xlfn.XLOOKUP(Table1[[#This Row],[Clave Banner]],Sheet1!D:D,Sheet1!I:I,"sin información",0)</f>
        <v>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v>
      </c>
      <c r="I125" s="47">
        <v>6</v>
      </c>
      <c r="J125" s="47">
        <v>14427</v>
      </c>
      <c r="K125" s="47" t="s">
        <v>8</v>
      </c>
      <c r="L125" s="47"/>
      <c r="M125" s="47" t="s">
        <v>10</v>
      </c>
      <c r="N125" s="47"/>
      <c r="O125" s="47"/>
      <c r="P125" s="47"/>
      <c r="Q125" s="58">
        <v>0.54166666666666663</v>
      </c>
      <c r="R125" s="58">
        <v>0.6020833333333333</v>
      </c>
      <c r="S125" s="47" t="s">
        <v>706</v>
      </c>
      <c r="T125" s="50">
        <v>17248</v>
      </c>
    </row>
    <row r="126" spans="1:20" ht="55.2" x14ac:dyDescent="0.3">
      <c r="A126" s="46" t="s">
        <v>575</v>
      </c>
      <c r="B126" s="47" t="s">
        <v>608</v>
      </c>
      <c r="C126" s="47" t="s">
        <v>68</v>
      </c>
      <c r="D126" s="47" t="s">
        <v>843</v>
      </c>
      <c r="E126" s="48" t="s">
        <v>580</v>
      </c>
      <c r="F126" s="48" t="s">
        <v>758</v>
      </c>
      <c r="G126" s="49" t="str">
        <f t="shared" si="1"/>
        <v>Bloque Electivo Libre</v>
      </c>
      <c r="H126" s="48" t="str">
        <f>_xlfn.XLOOKUP(Table1[[#This Row],[Clave Banner]],Sheet1!D:D,Sheet1!I:I,"sin información",0)</f>
        <v>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v>
      </c>
      <c r="I126" s="47">
        <v>6</v>
      </c>
      <c r="J126" s="47">
        <v>14429</v>
      </c>
      <c r="K126" s="47"/>
      <c r="L126" s="47" t="s">
        <v>9</v>
      </c>
      <c r="M126" s="47"/>
      <c r="N126" s="47" t="s">
        <v>11</v>
      </c>
      <c r="O126" s="47"/>
      <c r="P126" s="47"/>
      <c r="Q126" s="58">
        <v>0.47916666666666669</v>
      </c>
      <c r="R126" s="58">
        <v>0.5395833333333333</v>
      </c>
      <c r="S126" s="47" t="s">
        <v>706</v>
      </c>
      <c r="T126" s="50">
        <v>17142</v>
      </c>
    </row>
    <row r="127" spans="1:20" ht="55.2" x14ac:dyDescent="0.3">
      <c r="A127" s="46" t="s">
        <v>575</v>
      </c>
      <c r="B127" s="47" t="s">
        <v>608</v>
      </c>
      <c r="C127" s="47" t="s">
        <v>68</v>
      </c>
      <c r="D127" s="47" t="s">
        <v>843</v>
      </c>
      <c r="E127" s="48" t="s">
        <v>580</v>
      </c>
      <c r="F127" s="48" t="s">
        <v>758</v>
      </c>
      <c r="G127" s="49" t="str">
        <f t="shared" si="1"/>
        <v>Bloque Electivo Libre</v>
      </c>
      <c r="H127" s="48" t="str">
        <f>_xlfn.XLOOKUP(Table1[[#This Row],[Clave Banner]],Sheet1!D:D,Sheet1!I:I,"sin información",0)</f>
        <v>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v>
      </c>
      <c r="I127" s="47">
        <v>6</v>
      </c>
      <c r="J127" s="47">
        <v>14431</v>
      </c>
      <c r="K127" s="47"/>
      <c r="L127" s="47" t="s">
        <v>9</v>
      </c>
      <c r="M127" s="47"/>
      <c r="N127" s="47" t="s">
        <v>11</v>
      </c>
      <c r="O127" s="47"/>
      <c r="P127" s="47"/>
      <c r="Q127" s="58">
        <v>0.54166666666666663</v>
      </c>
      <c r="R127" s="58">
        <v>0.6020833333333333</v>
      </c>
      <c r="S127" s="47" t="s">
        <v>706</v>
      </c>
      <c r="T127" s="50">
        <v>17142</v>
      </c>
    </row>
    <row r="128" spans="1:20" ht="27.6" x14ac:dyDescent="0.3">
      <c r="A128" s="46" t="s">
        <v>575</v>
      </c>
      <c r="B128" s="47" t="s">
        <v>608</v>
      </c>
      <c r="C128" s="47" t="s">
        <v>60</v>
      </c>
      <c r="D128" s="47" t="s">
        <v>844</v>
      </c>
      <c r="E128" s="48" t="s">
        <v>580</v>
      </c>
      <c r="F128" s="48" t="s">
        <v>758</v>
      </c>
      <c r="G128" s="49" t="str">
        <f t="shared" si="1"/>
        <v>Bloque Electivo Libre</v>
      </c>
      <c r="H128" s="48" t="str">
        <f>_xlfn.XLOOKUP(Table1[[#This Row],[Clave Banner]],Sheet1!D:D,Sheet1!I:I,"sin información",0)</f>
        <v xml:space="preserve">Reconocerás el origen y el desarrollo de la industria editorial en el mundo y en México. Identificarás a los agentes que intervienen en el proceso de edición, producción, comercialización y marketing editorial. </v>
      </c>
      <c r="I128" s="47">
        <v>6</v>
      </c>
      <c r="J128" s="47">
        <v>11688</v>
      </c>
      <c r="K128" s="47"/>
      <c r="L128" s="47" t="s">
        <v>9</v>
      </c>
      <c r="M128" s="47"/>
      <c r="N128" s="47" t="s">
        <v>11</v>
      </c>
      <c r="O128" s="47"/>
      <c r="P128" s="47"/>
      <c r="Q128" s="58">
        <v>0.35416666666666669</v>
      </c>
      <c r="R128" s="58">
        <v>0.41458333333333336</v>
      </c>
      <c r="S128" s="47" t="s">
        <v>706</v>
      </c>
      <c r="T128" s="50">
        <v>17242</v>
      </c>
    </row>
    <row r="129" spans="1:20" ht="41.4" x14ac:dyDescent="0.3">
      <c r="A129" s="46" t="s">
        <v>575</v>
      </c>
      <c r="B129" s="47" t="s">
        <v>612</v>
      </c>
      <c r="C129" s="47" t="s">
        <v>114</v>
      </c>
      <c r="D129" s="47" t="s">
        <v>861</v>
      </c>
      <c r="E129" s="48" t="s">
        <v>580</v>
      </c>
      <c r="F129" s="48" t="s">
        <v>758</v>
      </c>
      <c r="G129" s="49" t="str">
        <f t="shared" si="1"/>
        <v>Bloque Electivo Libre</v>
      </c>
      <c r="H129" s="48" t="str">
        <f>_xlfn.XLOOKUP(Table1[[#This Row],[Clave Banner]],Sheet1!D:D,Sheet1!I:I,"sin información",0)</f>
        <v xml:space="preserve">Identificarás los diferentes tipos de silueta y estrategías de fitting. Analizarás la identidad de una persona o marca determinada y toma decisiones de estilismo (seleccipon de prendas, accesorios, calzado, maquillaje y peluquería), acordes a los objetivos de comunicación de la misma. </v>
      </c>
      <c r="I129" s="47">
        <v>6</v>
      </c>
      <c r="J129" s="47">
        <v>14637</v>
      </c>
      <c r="K129" s="47"/>
      <c r="L129" s="47"/>
      <c r="M129" s="47" t="s">
        <v>10</v>
      </c>
      <c r="N129" s="47"/>
      <c r="O129" s="47"/>
      <c r="P129" s="47"/>
      <c r="Q129" s="58">
        <v>0.79166666666666663</v>
      </c>
      <c r="R129" s="58">
        <v>0.91249999999999998</v>
      </c>
      <c r="S129" s="47" t="s">
        <v>706</v>
      </c>
      <c r="T129" s="50">
        <v>17105</v>
      </c>
    </row>
    <row r="130" spans="1:20" ht="27.6" x14ac:dyDescent="0.3">
      <c r="A130" s="46" t="s">
        <v>645</v>
      </c>
      <c r="B130" s="47" t="s">
        <v>608</v>
      </c>
      <c r="C130" s="47" t="s">
        <v>61</v>
      </c>
      <c r="D130" s="47" t="s">
        <v>926</v>
      </c>
      <c r="E130" s="48" t="s">
        <v>580</v>
      </c>
      <c r="F130" s="48" t="s">
        <v>758</v>
      </c>
      <c r="G130" s="49" t="str">
        <f t="shared" si="1"/>
        <v>Bloque Electivo Libre</v>
      </c>
      <c r="H130" s="48" t="str">
        <f>_xlfn.XLOOKUP(Table1[[#This Row],[Clave Banner]],Sheet1!D:D,Sheet1!I:I,"sin información",0)</f>
        <v>Diferenciar los tipos de audencias, lo que le servirá para identificar necesidades culturales y de entretenimiento. Idenfiticarás los principales enfoques teóricos de la formación de audencias</v>
      </c>
      <c r="I130" s="47">
        <v>6</v>
      </c>
      <c r="J130" s="47">
        <v>12627</v>
      </c>
      <c r="K130" s="47" t="s">
        <v>8</v>
      </c>
      <c r="L130" s="47"/>
      <c r="M130" s="47"/>
      <c r="N130" s="47"/>
      <c r="O130" s="47"/>
      <c r="P130" s="47"/>
      <c r="Q130" s="58">
        <v>0.41666666666666669</v>
      </c>
      <c r="R130" s="58">
        <v>0.53749999999999998</v>
      </c>
      <c r="S130" s="47" t="s">
        <v>735</v>
      </c>
      <c r="T130" s="50" t="s">
        <v>989</v>
      </c>
    </row>
    <row r="131" spans="1:20" ht="82.8" x14ac:dyDescent="0.3">
      <c r="A131" s="46" t="s">
        <v>645</v>
      </c>
      <c r="B131" s="47" t="s">
        <v>608</v>
      </c>
      <c r="C131" s="47" t="s">
        <v>132</v>
      </c>
      <c r="D131" s="47" t="s">
        <v>927</v>
      </c>
      <c r="E131" s="48" t="s">
        <v>580</v>
      </c>
      <c r="F131" s="48" t="s">
        <v>758</v>
      </c>
      <c r="G131" s="49" t="str">
        <f t="shared" si="1"/>
        <v>Bloque Electivo Libre</v>
      </c>
      <c r="H131" s="48" t="str">
        <f>_xlfn.XLOOKUP(Table1[[#This Row],[Clave Banner]],Sheet1!D:D,Sheet1!I:I,"sin información",0)</f>
        <v>Analizarás los contenidos de la comunicación masiva, grupal, interpersonal, intrapersonal y organizacional con base en la metodología apropiada de la investigación en comunicación. Analizas discursos con base en evidencias mesurables conociendo el contexto social y la acción comunicativa para identificar motivaciones, cargas ideológicas, intenciones y expectativas de la comunicación.                            Si eres alumno de Comunicación, Arquitectura, Artes, Empresas de Entretenimiento, Diseño o Moda, Innovación y Tendencia, no podrás inscribirla, ya que existe una materia profesional similar en alguna(s) carrera(s) de tu división.</v>
      </c>
      <c r="I131" s="47">
        <v>6</v>
      </c>
      <c r="J131" s="47">
        <v>17681</v>
      </c>
      <c r="K131" s="47"/>
      <c r="L131" s="47"/>
      <c r="M131" s="47"/>
      <c r="N131" s="47"/>
      <c r="O131" s="47"/>
      <c r="P131" s="47"/>
      <c r="Q131" s="58" t="s">
        <v>703</v>
      </c>
      <c r="R131" s="58" t="s">
        <v>703</v>
      </c>
      <c r="S131" s="47" t="s">
        <v>704</v>
      </c>
      <c r="T131" s="50" t="s">
        <v>705</v>
      </c>
    </row>
    <row r="132" spans="1:20" ht="82.8" x14ac:dyDescent="0.3">
      <c r="A132" s="46" t="s">
        <v>645</v>
      </c>
      <c r="B132" s="47" t="s">
        <v>608</v>
      </c>
      <c r="C132" s="47" t="s">
        <v>132</v>
      </c>
      <c r="D132" s="47" t="s">
        <v>927</v>
      </c>
      <c r="E132" s="48" t="s">
        <v>580</v>
      </c>
      <c r="F132" s="48" t="s">
        <v>758</v>
      </c>
      <c r="G132" s="49" t="str">
        <f t="shared" si="1"/>
        <v>Bloque Electivo Libre</v>
      </c>
      <c r="H132" s="48" t="str">
        <f>_xlfn.XLOOKUP(Table1[[#This Row],[Clave Banner]],Sheet1!D:D,Sheet1!I:I,"sin información",0)</f>
        <v>Analizarás los contenidos de la comunicación masiva, grupal, interpersonal, intrapersonal y organizacional con base en la metodología apropiada de la investigación en comunicación. Analizas discursos con base en evidencias mesurables conociendo el contexto social y la acción comunicativa para identificar motivaciones, cargas ideológicas, intenciones y expectativas de la comunicación.                            Si eres alumno de Comunicación, Arquitectura, Artes, Empresas de Entretenimiento, Diseño o Moda, Innovación y Tendencia, no podrás inscribirla, ya que existe una materia profesional similar en alguna(s) carrera(s) de tu división.</v>
      </c>
      <c r="I132" s="47">
        <v>6</v>
      </c>
      <c r="J132" s="47">
        <v>17681</v>
      </c>
      <c r="K132" s="47"/>
      <c r="L132" s="47"/>
      <c r="M132" s="47"/>
      <c r="N132" s="47"/>
      <c r="O132" s="47"/>
      <c r="P132" s="47"/>
      <c r="Q132" s="58" t="s">
        <v>703</v>
      </c>
      <c r="R132" s="58" t="s">
        <v>703</v>
      </c>
      <c r="S132" s="47" t="s">
        <v>704</v>
      </c>
      <c r="T132" s="50" t="s">
        <v>705</v>
      </c>
    </row>
    <row r="133" spans="1:20" ht="27.6" x14ac:dyDescent="0.3">
      <c r="A133" s="46" t="s">
        <v>645</v>
      </c>
      <c r="B133" s="47" t="s">
        <v>608</v>
      </c>
      <c r="C133" s="47" t="s">
        <v>133</v>
      </c>
      <c r="D133" s="47" t="s">
        <v>928</v>
      </c>
      <c r="E133" s="48" t="s">
        <v>580</v>
      </c>
      <c r="F133" s="48" t="s">
        <v>758</v>
      </c>
      <c r="G133" s="49" t="str">
        <f t="shared" si="1"/>
        <v>Bloque Electivo Libre</v>
      </c>
      <c r="H133" s="48" t="str">
        <f>_xlfn.XLOOKUP(Table1[[#This Row],[Clave Banner]],Sheet1!D:D,Sheet1!I:I,"sin información",0)</f>
        <v xml:space="preserve"> Clarificarás la noción del arte y estética en la producción artística y su efecto en la sociedad en diferentes momentos de la humanidad</v>
      </c>
      <c r="I133" s="47">
        <v>6</v>
      </c>
      <c r="J133" s="47">
        <v>17682</v>
      </c>
      <c r="K133" s="47"/>
      <c r="L133" s="47"/>
      <c r="M133" s="47"/>
      <c r="N133" s="47"/>
      <c r="O133" s="47"/>
      <c r="P133" s="47"/>
      <c r="Q133" s="58" t="s">
        <v>703</v>
      </c>
      <c r="R133" s="58" t="s">
        <v>703</v>
      </c>
      <c r="S133" s="47" t="s">
        <v>704</v>
      </c>
      <c r="T133" s="50" t="s">
        <v>705</v>
      </c>
    </row>
    <row r="134" spans="1:20" ht="27.6" x14ac:dyDescent="0.3">
      <c r="A134" s="46" t="s">
        <v>645</v>
      </c>
      <c r="B134" s="47" t="s">
        <v>608</v>
      </c>
      <c r="C134" s="47" t="s">
        <v>133</v>
      </c>
      <c r="D134" s="47" t="s">
        <v>928</v>
      </c>
      <c r="E134" s="48" t="s">
        <v>580</v>
      </c>
      <c r="F134" s="48" t="s">
        <v>758</v>
      </c>
      <c r="G134" s="49" t="str">
        <f t="shared" si="1"/>
        <v>Bloque Electivo Libre</v>
      </c>
      <c r="H134" s="48" t="str">
        <f>_xlfn.XLOOKUP(Table1[[#This Row],[Clave Banner]],Sheet1!D:D,Sheet1!I:I,"sin información",0)</f>
        <v xml:space="preserve"> Clarificarás la noción del arte y estética en la producción artística y su efecto en la sociedad en diferentes momentos de la humanidad</v>
      </c>
      <c r="I134" s="47">
        <v>6</v>
      </c>
      <c r="J134" s="47">
        <v>17682</v>
      </c>
      <c r="K134" s="47"/>
      <c r="L134" s="47"/>
      <c r="M134" s="47"/>
      <c r="N134" s="47"/>
      <c r="O134" s="47"/>
      <c r="P134" s="47"/>
      <c r="Q134" s="58" t="s">
        <v>703</v>
      </c>
      <c r="R134" s="58" t="s">
        <v>703</v>
      </c>
      <c r="S134" s="47" t="s">
        <v>704</v>
      </c>
      <c r="T134" s="50" t="s">
        <v>705</v>
      </c>
    </row>
    <row r="135" spans="1:20" ht="27.6" x14ac:dyDescent="0.3">
      <c r="A135" s="46" t="s">
        <v>645</v>
      </c>
      <c r="B135" s="47" t="s">
        <v>612</v>
      </c>
      <c r="C135" s="47" t="s">
        <v>158</v>
      </c>
      <c r="D135" s="47" t="s">
        <v>935</v>
      </c>
      <c r="E135" s="48" t="s">
        <v>580</v>
      </c>
      <c r="F135" s="48" t="s">
        <v>758</v>
      </c>
      <c r="G135" s="49" t="str">
        <f t="shared" si="1"/>
        <v>Bloque Electivo Libre</v>
      </c>
      <c r="H135" s="48" t="str">
        <f>_xlfn.XLOOKUP(Table1[[#This Row],[Clave Banner]],Sheet1!D:D,Sheet1!I:I,"sin información",0)</f>
        <v>Aprende las técnicas para el trazo de letra, así como utiliza las herramientas específicas para crear menajes caligráficos en diferentes estilos como Romano, Gótico y Cancelleresco.</v>
      </c>
      <c r="I135" s="47">
        <v>6</v>
      </c>
      <c r="J135" s="47">
        <v>13047</v>
      </c>
      <c r="K135" s="47"/>
      <c r="L135" s="47"/>
      <c r="M135" s="47" t="s">
        <v>10</v>
      </c>
      <c r="N135" s="47"/>
      <c r="O135" s="47"/>
      <c r="P135" s="47"/>
      <c r="Q135" s="58">
        <v>0.29166666666666669</v>
      </c>
      <c r="R135" s="58">
        <v>0.41249999999999998</v>
      </c>
      <c r="S135" s="47" t="s">
        <v>735</v>
      </c>
      <c r="T135" s="50" t="s">
        <v>1001</v>
      </c>
    </row>
    <row r="136" spans="1:20" ht="27.6" x14ac:dyDescent="0.3">
      <c r="A136" s="46" t="s">
        <v>575</v>
      </c>
      <c r="B136" s="47" t="s">
        <v>625</v>
      </c>
      <c r="C136" s="47" t="s">
        <v>128</v>
      </c>
      <c r="D136" s="47" t="s">
        <v>630</v>
      </c>
      <c r="E136" s="48" t="s">
        <v>631</v>
      </c>
      <c r="F136" s="48" t="s">
        <v>758</v>
      </c>
      <c r="G136" s="49" t="str">
        <f t="shared" si="1"/>
        <v>Bloque Electivo Libre</v>
      </c>
      <c r="H136" s="48" t="str">
        <f>_xlfn.XLOOKUP(Table1[[#This Row],[Clave Banner]],Sheet1!D:D,Sheet1!I:I,"sin información",0)</f>
        <v xml:space="preserve">Este curso proporciona conocimientos básicos de la mercadotecnia, como creación de valor, segmentación e investigación de mercados, así como las 4 P’s, para entender al consumidor como persona siempre desde un punto de vista ético. </v>
      </c>
      <c r="I136" s="47">
        <v>6</v>
      </c>
      <c r="J136" s="47">
        <v>14401</v>
      </c>
      <c r="K136" s="47" t="s">
        <v>8</v>
      </c>
      <c r="L136" s="47"/>
      <c r="M136" s="47" t="s">
        <v>10</v>
      </c>
      <c r="N136" s="47"/>
      <c r="O136" s="47"/>
      <c r="P136" s="47"/>
      <c r="Q136" s="58">
        <v>0.54166666666666663</v>
      </c>
      <c r="R136" s="58">
        <v>0.6020833333333333</v>
      </c>
      <c r="S136" s="47" t="s">
        <v>702</v>
      </c>
      <c r="T136" s="50">
        <v>11005</v>
      </c>
    </row>
    <row r="137" spans="1:20" ht="27.6" x14ac:dyDescent="0.3">
      <c r="A137" s="46" t="s">
        <v>575</v>
      </c>
      <c r="B137" s="47" t="s">
        <v>625</v>
      </c>
      <c r="C137" s="47" t="s">
        <v>128</v>
      </c>
      <c r="D137" s="47" t="s">
        <v>630</v>
      </c>
      <c r="E137" s="48" t="s">
        <v>631</v>
      </c>
      <c r="F137" s="48" t="s">
        <v>758</v>
      </c>
      <c r="G137" s="49" t="str">
        <f t="shared" si="1"/>
        <v>Bloque Electivo Libre</v>
      </c>
      <c r="H137" s="48" t="str">
        <f>_xlfn.XLOOKUP(Table1[[#This Row],[Clave Banner]],Sheet1!D:D,Sheet1!I:I,"sin información",0)</f>
        <v xml:space="preserve">Este curso proporciona conocimientos básicos de la mercadotecnia, como creación de valor, segmentación e investigación de mercados, así como las 4 P’s, para entender al consumidor como persona siempre desde un punto de vista ético. </v>
      </c>
      <c r="I137" s="47">
        <v>6</v>
      </c>
      <c r="J137" s="47">
        <v>14472</v>
      </c>
      <c r="K137" s="47"/>
      <c r="L137" s="47" t="s">
        <v>9</v>
      </c>
      <c r="M137" s="47"/>
      <c r="N137" s="47" t="s">
        <v>11</v>
      </c>
      <c r="O137" s="47"/>
      <c r="P137" s="47"/>
      <c r="Q137" s="58">
        <v>0.54166666666666663</v>
      </c>
      <c r="R137" s="58">
        <v>0.6020833333333333</v>
      </c>
      <c r="S137" s="47" t="s">
        <v>702</v>
      </c>
      <c r="T137" s="50">
        <v>11006</v>
      </c>
    </row>
    <row r="138" spans="1:20" ht="27.6" x14ac:dyDescent="0.3">
      <c r="A138" s="46" t="s">
        <v>645</v>
      </c>
      <c r="B138" s="47" t="s">
        <v>612</v>
      </c>
      <c r="C138" s="47" t="s">
        <v>82</v>
      </c>
      <c r="D138" s="47" t="s">
        <v>934</v>
      </c>
      <c r="E138" s="48" t="s">
        <v>962</v>
      </c>
      <c r="F138" s="48" t="s">
        <v>758</v>
      </c>
      <c r="G138" s="49" t="str">
        <f t="shared" si="1"/>
        <v>Bloque Electivo Libre</v>
      </c>
      <c r="H138" s="48" t="str">
        <f>_xlfn.XLOOKUP(Table1[[#This Row],[Clave Banner]],Sheet1!D:D,Sheet1!I:I,"sin información",0)</f>
        <v>Explora las cualidades cromáticas y acromáticas del color a partir de la percepción y de principios teóricos de interacciones, armonía y contraste. Aplica el color como código en imágenes, formas y objetos con una intención definida</v>
      </c>
      <c r="I138" s="47">
        <v>6</v>
      </c>
      <c r="J138" s="47">
        <v>11240</v>
      </c>
      <c r="K138" s="47"/>
      <c r="L138" s="47" t="s">
        <v>9</v>
      </c>
      <c r="M138" s="47"/>
      <c r="N138" s="47"/>
      <c r="O138" s="47"/>
      <c r="P138" s="47"/>
      <c r="Q138" s="58">
        <v>0.66666666666666663</v>
      </c>
      <c r="R138" s="58">
        <v>0.84791666666666665</v>
      </c>
      <c r="S138" s="47" t="s">
        <v>735</v>
      </c>
      <c r="T138" s="50" t="s">
        <v>740</v>
      </c>
    </row>
    <row r="139" spans="1:20" ht="27.6" x14ac:dyDescent="0.3">
      <c r="A139" s="46" t="s">
        <v>645</v>
      </c>
      <c r="B139" s="47" t="s">
        <v>612</v>
      </c>
      <c r="C139" s="47" t="s">
        <v>82</v>
      </c>
      <c r="D139" s="47" t="s">
        <v>934</v>
      </c>
      <c r="E139" s="48" t="s">
        <v>962</v>
      </c>
      <c r="F139" s="48" t="s">
        <v>758</v>
      </c>
      <c r="G139" s="49" t="str">
        <f t="shared" si="1"/>
        <v>Bloque Electivo Libre</v>
      </c>
      <c r="H139" s="48" t="str">
        <f>_xlfn.XLOOKUP(Table1[[#This Row],[Clave Banner]],Sheet1!D:D,Sheet1!I:I,"sin información",0)</f>
        <v>Explora las cualidades cromáticas y acromáticas del color a partir de la percepción y de principios teóricos de interacciones, armonía y contraste. Aplica el color como código en imágenes, formas y objetos con una intención definida</v>
      </c>
      <c r="I139" s="47">
        <v>6</v>
      </c>
      <c r="J139" s="47">
        <v>11260</v>
      </c>
      <c r="K139" s="47"/>
      <c r="L139" s="47"/>
      <c r="M139" s="47"/>
      <c r="N139" s="47" t="s">
        <v>11</v>
      </c>
      <c r="O139" s="47"/>
      <c r="P139" s="47"/>
      <c r="Q139" s="58">
        <v>0.66666666666666663</v>
      </c>
      <c r="R139" s="58">
        <v>0.84791666666666665</v>
      </c>
      <c r="S139" s="47" t="s">
        <v>735</v>
      </c>
      <c r="T139" s="50" t="s">
        <v>740</v>
      </c>
    </row>
    <row r="140" spans="1:20" ht="27.6" x14ac:dyDescent="0.3">
      <c r="A140" s="46" t="s">
        <v>645</v>
      </c>
      <c r="B140" s="47" t="s">
        <v>612</v>
      </c>
      <c r="C140" s="47" t="s">
        <v>161</v>
      </c>
      <c r="D140" s="47" t="s">
        <v>936</v>
      </c>
      <c r="E140" s="48" t="s">
        <v>962</v>
      </c>
      <c r="F140" s="48" t="s">
        <v>758</v>
      </c>
      <c r="G140" s="49" t="str">
        <f t="shared" si="1"/>
        <v>Bloque Electivo Libre</v>
      </c>
      <c r="H140" s="48" t="str">
        <f>_xlfn.XLOOKUP(Table1[[#This Row],[Clave Banner]],Sheet1!D:D,Sheet1!I:I,"sin información",0)</f>
        <v>Aprende el manejo de equipos fotográficos así como los principios compositivos y las cualidades de la luz, para producir imágenes digitales de alta calidad y con intencionalidad narrativa.</v>
      </c>
      <c r="I140" s="47">
        <v>6</v>
      </c>
      <c r="J140" s="47">
        <v>10693</v>
      </c>
      <c r="K140" s="47"/>
      <c r="L140" s="47"/>
      <c r="M140" s="47"/>
      <c r="N140" s="47" t="s">
        <v>11</v>
      </c>
      <c r="O140" s="47"/>
      <c r="P140" s="47"/>
      <c r="Q140" s="58">
        <v>0.66666666666666663</v>
      </c>
      <c r="R140" s="58">
        <v>0.84791666666666665</v>
      </c>
      <c r="S140" s="47" t="s">
        <v>734</v>
      </c>
      <c r="T140" s="50" t="s">
        <v>1002</v>
      </c>
    </row>
    <row r="141" spans="1:20" ht="27.6" x14ac:dyDescent="0.3">
      <c r="A141" s="46" t="s">
        <v>575</v>
      </c>
      <c r="B141" s="47" t="s">
        <v>608</v>
      </c>
      <c r="C141" s="47" t="s">
        <v>64</v>
      </c>
      <c r="D141" s="47" t="s">
        <v>840</v>
      </c>
      <c r="E141" s="48" t="s">
        <v>956</v>
      </c>
      <c r="F141" s="48" t="s">
        <v>758</v>
      </c>
      <c r="G141" s="49" t="str">
        <f t="shared" si="1"/>
        <v>Bloque Electivo Libre</v>
      </c>
      <c r="H141" s="48" t="str">
        <f>_xlfn.XLOOKUP(Table1[[#This Row],[Clave Banner]],Sheet1!D:D,Sheet1!I:I,"sin información",0)</f>
        <v>Indentificaras las fuerzas, debilidades, amenazas y oportunidades de un patrocinio. Desarrollaras una propouesta de patrocinio e identifica a patrocinadores potenciales.</v>
      </c>
      <c r="I141" s="47">
        <v>6</v>
      </c>
      <c r="J141" s="47">
        <v>11702</v>
      </c>
      <c r="K141" s="47"/>
      <c r="L141" s="47" t="s">
        <v>9</v>
      </c>
      <c r="M141" s="47"/>
      <c r="N141" s="47"/>
      <c r="O141" s="47"/>
      <c r="P141" s="47"/>
      <c r="Q141" s="58">
        <v>0.79166666666666663</v>
      </c>
      <c r="R141" s="58">
        <v>0.91249999999999998</v>
      </c>
      <c r="S141" s="47" t="s">
        <v>706</v>
      </c>
      <c r="T141" s="50">
        <v>17244</v>
      </c>
    </row>
    <row r="142" spans="1:20" ht="27.6" x14ac:dyDescent="0.3">
      <c r="A142" s="46" t="s">
        <v>575</v>
      </c>
      <c r="B142" s="47" t="s">
        <v>613</v>
      </c>
      <c r="C142" s="47" t="s">
        <v>64</v>
      </c>
      <c r="D142" s="47" t="s">
        <v>856</v>
      </c>
      <c r="E142" s="48" t="s">
        <v>956</v>
      </c>
      <c r="F142" s="48" t="s">
        <v>758</v>
      </c>
      <c r="G142" s="49" t="str">
        <f t="shared" si="1"/>
        <v>Bloque Electivo Libre</v>
      </c>
      <c r="H142" s="48" t="str">
        <f>_xlfn.XLOOKUP(Table1[[#This Row],[Clave Banner]],Sheet1!D:D,Sheet1!I:I,"sin información",0)</f>
        <v>Indentificaras las fuerzas, debilidades, amenazas y oportunidades de un patrocinio. Desarrollaras una propouesta de patrocinio e identifica a patrocinadores potenciales.</v>
      </c>
      <c r="I142" s="47">
        <v>6</v>
      </c>
      <c r="J142" s="47">
        <v>11471</v>
      </c>
      <c r="K142" s="47" t="s">
        <v>8</v>
      </c>
      <c r="L142" s="47"/>
      <c r="M142" s="47"/>
      <c r="N142" s="47"/>
      <c r="O142" s="47"/>
      <c r="P142" s="47"/>
      <c r="Q142" s="58">
        <v>0.79166666666666663</v>
      </c>
      <c r="R142" s="58">
        <v>0.91249999999999998</v>
      </c>
      <c r="S142" s="47" t="s">
        <v>709</v>
      </c>
      <c r="T142" s="50" t="s">
        <v>722</v>
      </c>
    </row>
    <row r="143" spans="1:20" ht="27.6" x14ac:dyDescent="0.3">
      <c r="A143" s="46" t="s">
        <v>575</v>
      </c>
      <c r="B143" s="47" t="s">
        <v>625</v>
      </c>
      <c r="C143" s="47" t="s">
        <v>129</v>
      </c>
      <c r="D143" s="47" t="s">
        <v>862</v>
      </c>
      <c r="E143" s="48" t="s">
        <v>956</v>
      </c>
      <c r="F143" s="48" t="s">
        <v>758</v>
      </c>
      <c r="G143" s="49" t="str">
        <f t="shared" si="1"/>
        <v>Bloque Electivo Libre</v>
      </c>
      <c r="H143" s="48" t="str">
        <f>_xlfn.XLOOKUP(Table1[[#This Row],[Clave Banner]],Sheet1!D:D,Sheet1!I:I,"sin información",0)</f>
        <v xml:space="preserve">Integrarás a la dignidad de la persona, la ética, los valores y la responsabilidad social, como fundamento de la estrategia organizacional sostenible. Serás capaz de producir documentos y presentaciones profesionales con calidad. </v>
      </c>
      <c r="I143" s="47">
        <v>6</v>
      </c>
      <c r="J143" s="47">
        <v>14475</v>
      </c>
      <c r="K143" s="47"/>
      <c r="L143" s="47" t="s">
        <v>9</v>
      </c>
      <c r="M143" s="47"/>
      <c r="N143" s="47" t="s">
        <v>11</v>
      </c>
      <c r="O143" s="47"/>
      <c r="P143" s="47"/>
      <c r="Q143" s="58">
        <v>0.35416666666666669</v>
      </c>
      <c r="R143" s="58">
        <v>0.41458333333333336</v>
      </c>
      <c r="S143" s="47" t="s">
        <v>702</v>
      </c>
      <c r="T143" s="50">
        <v>11205</v>
      </c>
    </row>
    <row r="144" spans="1:20" ht="27.6" x14ac:dyDescent="0.3">
      <c r="A144" s="46" t="s">
        <v>575</v>
      </c>
      <c r="B144" s="47" t="s">
        <v>27</v>
      </c>
      <c r="C144" s="47" t="s">
        <v>124</v>
      </c>
      <c r="D144" s="47" t="s">
        <v>849</v>
      </c>
      <c r="E144" s="48" t="s">
        <v>611</v>
      </c>
      <c r="F144" s="48" t="s">
        <v>758</v>
      </c>
      <c r="G144" s="49" t="str">
        <f t="shared" si="1"/>
        <v>Bloque Electivo Libre</v>
      </c>
      <c r="H144" s="48" t="str">
        <f>_xlfn.XLOOKUP(Table1[[#This Row],[Clave Banner]],Sheet1!D:D,Sheet1!I:I,"sin información",0)</f>
        <v>Estudiarás todo lo que se considera un acto de comercio y su regulación  De igual manera, se analizan las distintas personas jurídicas que pueden llevar a cabo estos actos.</v>
      </c>
      <c r="I144" s="47">
        <v>9</v>
      </c>
      <c r="J144" s="47">
        <v>14411</v>
      </c>
      <c r="K144" s="47" t="s">
        <v>8</v>
      </c>
      <c r="L144" s="47"/>
      <c r="M144" s="47" t="s">
        <v>10</v>
      </c>
      <c r="N144" s="47"/>
      <c r="O144" s="47"/>
      <c r="P144" s="47"/>
      <c r="Q144" s="58">
        <v>0.35416666666666669</v>
      </c>
      <c r="R144" s="58">
        <v>0.41458333333333336</v>
      </c>
      <c r="S144" s="47" t="s">
        <v>721</v>
      </c>
      <c r="T144" s="50">
        <v>5204</v>
      </c>
    </row>
    <row r="145" spans="1:20" ht="27.6" x14ac:dyDescent="0.3">
      <c r="A145" s="46" t="s">
        <v>575</v>
      </c>
      <c r="B145" s="47" t="s">
        <v>27</v>
      </c>
      <c r="C145" s="47" t="s">
        <v>124</v>
      </c>
      <c r="D145" s="47" t="s">
        <v>849</v>
      </c>
      <c r="E145" s="48" t="s">
        <v>611</v>
      </c>
      <c r="F145" s="48" t="s">
        <v>758</v>
      </c>
      <c r="G145" s="49" t="str">
        <f t="shared" si="1"/>
        <v>Bloque Electivo Libre</v>
      </c>
      <c r="H145" s="48" t="str">
        <f>_xlfn.XLOOKUP(Table1[[#This Row],[Clave Banner]],Sheet1!D:D,Sheet1!I:I,"sin información",0)</f>
        <v>Estudiarás todo lo que se considera un acto de comercio y su regulación  De igual manera, se analizan las distintas personas jurídicas que pueden llevar a cabo estos actos.</v>
      </c>
      <c r="I145" s="47">
        <v>9</v>
      </c>
      <c r="J145" s="47">
        <v>14411</v>
      </c>
      <c r="K145" s="47"/>
      <c r="L145" s="47" t="s">
        <v>9</v>
      </c>
      <c r="M145" s="47"/>
      <c r="N145" s="47"/>
      <c r="O145" s="47"/>
      <c r="P145" s="47"/>
      <c r="Q145" s="58">
        <v>0.29166666666666669</v>
      </c>
      <c r="R145" s="58">
        <v>0.35208333333333336</v>
      </c>
      <c r="S145" s="47" t="s">
        <v>721</v>
      </c>
      <c r="T145" s="50">
        <v>5204</v>
      </c>
    </row>
    <row r="146" spans="1:20" ht="27.6" x14ac:dyDescent="0.3">
      <c r="A146" s="46" t="s">
        <v>575</v>
      </c>
      <c r="B146" s="47" t="s">
        <v>27</v>
      </c>
      <c r="C146" s="47" t="s">
        <v>125</v>
      </c>
      <c r="D146" s="47" t="s">
        <v>850</v>
      </c>
      <c r="E146" s="48" t="s">
        <v>611</v>
      </c>
      <c r="F146" s="48" t="s">
        <v>758</v>
      </c>
      <c r="G146" s="49" t="str">
        <f t="shared" si="1"/>
        <v>Bloque Electivo Libre</v>
      </c>
      <c r="H146" s="48" t="str">
        <f>_xlfn.XLOOKUP(Table1[[#This Row],[Clave Banner]],Sheet1!D:D,Sheet1!I:I,"sin información",0)</f>
        <v>Analizarás, desde el pundo de vista constitucional, los distintos derechos que la persona tiene por el simple hecho de ser persona y tener dignidad humana.</v>
      </c>
      <c r="I146" s="47">
        <v>9</v>
      </c>
      <c r="J146" s="47">
        <v>14413</v>
      </c>
      <c r="K146" s="47"/>
      <c r="L146" s="47"/>
      <c r="M146" s="47"/>
      <c r="N146" s="47"/>
      <c r="O146" s="47"/>
      <c r="P146" s="47"/>
      <c r="Q146" s="58" t="s">
        <v>703</v>
      </c>
      <c r="R146" s="58" t="s">
        <v>703</v>
      </c>
      <c r="S146" s="47" t="s">
        <v>704</v>
      </c>
      <c r="T146" s="50" t="s">
        <v>705</v>
      </c>
    </row>
    <row r="147" spans="1:20" ht="27.6" x14ac:dyDescent="0.3">
      <c r="A147" s="46" t="s">
        <v>575</v>
      </c>
      <c r="B147" s="47" t="s">
        <v>27</v>
      </c>
      <c r="C147" s="47" t="s">
        <v>125</v>
      </c>
      <c r="D147" s="47" t="s">
        <v>850</v>
      </c>
      <c r="E147" s="48" t="s">
        <v>611</v>
      </c>
      <c r="F147" s="48" t="s">
        <v>758</v>
      </c>
      <c r="G147" s="49" t="str">
        <f t="shared" si="1"/>
        <v>Bloque Electivo Libre</v>
      </c>
      <c r="H147" s="48" t="str">
        <f>_xlfn.XLOOKUP(Table1[[#This Row],[Clave Banner]],Sheet1!D:D,Sheet1!I:I,"sin información",0)</f>
        <v>Analizarás, desde el pundo de vista constitucional, los distintos derechos que la persona tiene por el simple hecho de ser persona y tener dignidad humana.</v>
      </c>
      <c r="I147" s="47">
        <v>9</v>
      </c>
      <c r="J147" s="47">
        <v>14413</v>
      </c>
      <c r="K147" s="47"/>
      <c r="L147" s="47"/>
      <c r="M147" s="47"/>
      <c r="N147" s="47"/>
      <c r="O147" s="47"/>
      <c r="P147" s="47"/>
      <c r="Q147" s="58" t="s">
        <v>703</v>
      </c>
      <c r="R147" s="58" t="s">
        <v>703</v>
      </c>
      <c r="S147" s="47" t="s">
        <v>704</v>
      </c>
      <c r="T147" s="50" t="s">
        <v>705</v>
      </c>
    </row>
    <row r="148" spans="1:20" ht="27.6" x14ac:dyDescent="0.3">
      <c r="A148" s="46" t="s">
        <v>575</v>
      </c>
      <c r="B148" s="47" t="s">
        <v>27</v>
      </c>
      <c r="C148" s="47" t="s">
        <v>112</v>
      </c>
      <c r="D148" s="47" t="s">
        <v>851</v>
      </c>
      <c r="E148" s="48" t="s">
        <v>611</v>
      </c>
      <c r="F148" s="48" t="s">
        <v>758</v>
      </c>
      <c r="G148" s="49" t="str">
        <f t="shared" si="1"/>
        <v>Bloque Electivo Libre</v>
      </c>
      <c r="H148" s="48" t="str">
        <f>_xlfn.XLOOKUP(Table1[[#This Row],[Clave Banner]],Sheet1!D:D,Sheet1!I:I,"sin información",0)</f>
        <v>Asignatura Electiva libre pertenece a la división académica de Ciencias Juridicas y Sociales/</v>
      </c>
      <c r="I148" s="47">
        <v>9</v>
      </c>
      <c r="J148" s="47">
        <v>14550</v>
      </c>
      <c r="K148" s="47" t="s">
        <v>8</v>
      </c>
      <c r="L148" s="47"/>
      <c r="M148" s="47" t="s">
        <v>10</v>
      </c>
      <c r="N148" s="47" t="s">
        <v>11</v>
      </c>
      <c r="O148" s="47"/>
      <c r="P148" s="47"/>
      <c r="Q148" s="58">
        <v>0.72916666666666663</v>
      </c>
      <c r="R148" s="58">
        <v>0.7895833333333333</v>
      </c>
      <c r="S148" s="47" t="s">
        <v>721</v>
      </c>
      <c r="T148" s="50">
        <v>5104</v>
      </c>
    </row>
    <row r="149" spans="1:20" ht="27.6" x14ac:dyDescent="0.3">
      <c r="A149" s="46" t="s">
        <v>575</v>
      </c>
      <c r="B149" s="47" t="s">
        <v>27</v>
      </c>
      <c r="C149" s="47" t="s">
        <v>112</v>
      </c>
      <c r="D149" s="47" t="s">
        <v>851</v>
      </c>
      <c r="E149" s="48" t="s">
        <v>611</v>
      </c>
      <c r="F149" s="48" t="s">
        <v>758</v>
      </c>
      <c r="G149" s="49" t="str">
        <f t="shared" si="1"/>
        <v>Bloque Electivo Libre</v>
      </c>
      <c r="H149" s="48" t="str">
        <f>_xlfn.XLOOKUP(Table1[[#This Row],[Clave Banner]],Sheet1!D:D,Sheet1!I:I,"sin información",0)</f>
        <v>Asignatura Electiva libre pertenece a la división académica de Ciencias Juridicas y Sociales/</v>
      </c>
      <c r="I149" s="47">
        <v>9</v>
      </c>
      <c r="J149" s="47">
        <v>14721</v>
      </c>
      <c r="K149" s="47" t="s">
        <v>8</v>
      </c>
      <c r="L149" s="47"/>
      <c r="M149" s="47" t="s">
        <v>10</v>
      </c>
      <c r="N149" s="47" t="s">
        <v>11</v>
      </c>
      <c r="O149" s="47"/>
      <c r="P149" s="47"/>
      <c r="Q149" s="58">
        <v>0.66666666666666663</v>
      </c>
      <c r="R149" s="58">
        <v>0.7270833333333333</v>
      </c>
      <c r="S149" s="47" t="s">
        <v>721</v>
      </c>
      <c r="T149" s="50">
        <v>5204</v>
      </c>
    </row>
    <row r="150" spans="1:20" ht="41.4" x14ac:dyDescent="0.3">
      <c r="A150" s="46" t="s">
        <v>575</v>
      </c>
      <c r="B150" s="47" t="s">
        <v>27</v>
      </c>
      <c r="C150" s="47" t="s">
        <v>106</v>
      </c>
      <c r="D150" s="47" t="s">
        <v>852</v>
      </c>
      <c r="E150" s="48" t="s">
        <v>611</v>
      </c>
      <c r="F150" s="48" t="s">
        <v>758</v>
      </c>
      <c r="G150" s="49" t="str">
        <f t="shared" si="1"/>
        <v>Bloque Electivo Libre</v>
      </c>
      <c r="H150" s="48" t="str">
        <f>_xlfn.XLOOKUP(Table1[[#This Row],[Clave Banner]],Sheet1!D:D,Sheet1!I:I,"sin información",0)</f>
        <v>Indentificar la importancia de la propiedad intelectual en las relaciones ecónimoas y juridicas para conocer, proteger y respetar los derechos que conlleva la generación de ideas, inventos y obres producto del intelecto humano. Adquirir las herramientas para proteger los derechos de sus creadores originales.</v>
      </c>
      <c r="I150" s="47">
        <v>7</v>
      </c>
      <c r="J150" s="47">
        <v>14728</v>
      </c>
      <c r="K150" s="47" t="s">
        <v>8</v>
      </c>
      <c r="L150" s="47"/>
      <c r="M150" s="47" t="s">
        <v>10</v>
      </c>
      <c r="N150" s="47"/>
      <c r="O150" s="47"/>
      <c r="P150" s="47"/>
      <c r="Q150" s="58">
        <v>0.85416666666666663</v>
      </c>
      <c r="R150" s="58">
        <v>0.9145833333333333</v>
      </c>
      <c r="S150" s="47" t="s">
        <v>721</v>
      </c>
      <c r="T150" s="50">
        <v>5010</v>
      </c>
    </row>
    <row r="151" spans="1:20" ht="27.6" x14ac:dyDescent="0.3">
      <c r="A151" s="46" t="s">
        <v>575</v>
      </c>
      <c r="B151" s="47" t="s">
        <v>27</v>
      </c>
      <c r="C151" s="47" t="s">
        <v>105</v>
      </c>
      <c r="D151" s="47" t="s">
        <v>853</v>
      </c>
      <c r="E151" s="48" t="s">
        <v>611</v>
      </c>
      <c r="F151" s="48" t="s">
        <v>758</v>
      </c>
      <c r="G151" s="49" t="str">
        <f t="shared" si="1"/>
        <v>Bloque Electivo Libre</v>
      </c>
      <c r="H151" s="48" t="str">
        <f>_xlfn.XLOOKUP(Table1[[#This Row],[Clave Banner]],Sheet1!D:D,Sheet1!I:I,"sin información",0)</f>
        <v xml:space="preserve">Identificarás los diversos medios para solucionar conflictos por vías alternas a la jurisdiccional. Examinaras los medios alternos de solución de conflictos con una perpectiva ética y de responsabilidad social. </v>
      </c>
      <c r="I151" s="47">
        <v>4</v>
      </c>
      <c r="J151" s="47">
        <v>14543</v>
      </c>
      <c r="K151" s="47"/>
      <c r="L151" s="47"/>
      <c r="M151" s="47"/>
      <c r="N151" s="47"/>
      <c r="O151" s="47"/>
      <c r="P151" s="47"/>
      <c r="Q151" s="58" t="s">
        <v>703</v>
      </c>
      <c r="R151" s="58" t="s">
        <v>703</v>
      </c>
      <c r="S151" s="47" t="s">
        <v>704</v>
      </c>
      <c r="T151" s="50" t="s">
        <v>705</v>
      </c>
    </row>
    <row r="152" spans="1:20" ht="27.6" x14ac:dyDescent="0.3">
      <c r="A152" s="46" t="s">
        <v>575</v>
      </c>
      <c r="B152" s="47" t="s">
        <v>27</v>
      </c>
      <c r="C152" s="47" t="s">
        <v>105</v>
      </c>
      <c r="D152" s="47" t="s">
        <v>853</v>
      </c>
      <c r="E152" s="48" t="s">
        <v>611</v>
      </c>
      <c r="F152" s="48" t="s">
        <v>758</v>
      </c>
      <c r="G152" s="49" t="str">
        <f t="shared" si="1"/>
        <v>Bloque Electivo Libre</v>
      </c>
      <c r="H152" s="48" t="str">
        <f>_xlfn.XLOOKUP(Table1[[#This Row],[Clave Banner]],Sheet1!D:D,Sheet1!I:I,"sin información",0)</f>
        <v xml:space="preserve">Identificarás los diversos medios para solucionar conflictos por vías alternas a la jurisdiccional. Examinaras los medios alternos de solución de conflictos con una perpectiva ética y de responsabilidad social. </v>
      </c>
      <c r="I152" s="47">
        <v>4</v>
      </c>
      <c r="J152" s="47">
        <v>14543</v>
      </c>
      <c r="K152" s="47"/>
      <c r="L152" s="47"/>
      <c r="M152" s="47"/>
      <c r="N152" s="47"/>
      <c r="O152" s="47"/>
      <c r="P152" s="47"/>
      <c r="Q152" s="58" t="s">
        <v>703</v>
      </c>
      <c r="R152" s="58" t="s">
        <v>703</v>
      </c>
      <c r="S152" s="47" t="s">
        <v>704</v>
      </c>
      <c r="T152" s="50" t="s">
        <v>705</v>
      </c>
    </row>
    <row r="153" spans="1:20" ht="41.4" x14ac:dyDescent="0.3">
      <c r="A153" s="46" t="s">
        <v>575</v>
      </c>
      <c r="B153" s="47" t="s">
        <v>27</v>
      </c>
      <c r="C153" s="47" t="s">
        <v>104</v>
      </c>
      <c r="D153" s="47" t="s">
        <v>854</v>
      </c>
      <c r="E153" s="48" t="s">
        <v>611</v>
      </c>
      <c r="F153" s="48" t="s">
        <v>758</v>
      </c>
      <c r="G153" s="49" t="str">
        <f t="shared" si="1"/>
        <v>Bloque Electivo Libre</v>
      </c>
      <c r="H153" s="48" t="str">
        <f>_xlfn.XLOOKUP(Table1[[#This Row],[Clave Banner]],Sheet1!D:D,Sheet1!I:I,"sin información",0)</f>
        <v>Conocerá los conceptos fundamentales de la seguridad social, seguro de riesgo de trabajo, enfermedad, maternidad, invalidez y vida, y sus regímenes, enfocados a dignificar a la persona humana, buscando la justicia, permite al profesionista Anáhuac ser líder de acción positiva y velar por el bien común.</v>
      </c>
      <c r="I153" s="47">
        <v>6</v>
      </c>
      <c r="J153" s="47">
        <v>14412</v>
      </c>
      <c r="K153" s="47"/>
      <c r="L153" s="47" t="s">
        <v>9</v>
      </c>
      <c r="M153" s="47"/>
      <c r="N153" s="47" t="s">
        <v>11</v>
      </c>
      <c r="O153" s="47"/>
      <c r="P153" s="47"/>
      <c r="Q153" s="58">
        <v>0.41666666666666669</v>
      </c>
      <c r="R153" s="58">
        <v>0.47708333333333336</v>
      </c>
      <c r="S153" s="47" t="s">
        <v>721</v>
      </c>
      <c r="T153" s="50">
        <v>5204</v>
      </c>
    </row>
    <row r="154" spans="1:20" ht="27.6" x14ac:dyDescent="0.3">
      <c r="A154" s="46" t="s">
        <v>575</v>
      </c>
      <c r="B154" s="47" t="s">
        <v>27</v>
      </c>
      <c r="C154" s="47" t="s">
        <v>103</v>
      </c>
      <c r="D154" s="47" t="s">
        <v>855</v>
      </c>
      <c r="E154" s="48" t="s">
        <v>611</v>
      </c>
      <c r="F154" s="48" t="s">
        <v>758</v>
      </c>
      <c r="G154" s="49" t="str">
        <f t="shared" ref="G154:G217" si="2">IFERROR(VLOOKUP(CONCATENATE(C154,$C$19),concatenado,2,FALSE),"Bloque Electivo Libre")</f>
        <v>Bloque Electivo Libre</v>
      </c>
      <c r="H154" s="48" t="str">
        <f>_xlfn.XLOOKUP(Table1[[#This Row],[Clave Banner]],Sheet1!D:D,Sheet1!I:I,"sin información",0)</f>
        <v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v>
      </c>
      <c r="I154" s="47">
        <v>6</v>
      </c>
      <c r="J154" s="47">
        <v>14744</v>
      </c>
      <c r="K154" s="47" t="s">
        <v>8</v>
      </c>
      <c r="L154" s="47"/>
      <c r="M154" s="47" t="s">
        <v>10</v>
      </c>
      <c r="N154" s="47"/>
      <c r="O154" s="47"/>
      <c r="P154" s="47"/>
      <c r="Q154" s="58">
        <v>0.79166666666666663</v>
      </c>
      <c r="R154" s="58">
        <v>0.8520833333333333</v>
      </c>
      <c r="S154" s="47" t="s">
        <v>721</v>
      </c>
      <c r="T154" s="50">
        <v>5206</v>
      </c>
    </row>
    <row r="155" spans="1:20" ht="27.6" x14ac:dyDescent="0.3">
      <c r="A155" s="46" t="s">
        <v>575</v>
      </c>
      <c r="B155" s="47" t="s">
        <v>27</v>
      </c>
      <c r="C155" s="47" t="s">
        <v>103</v>
      </c>
      <c r="D155" s="47" t="s">
        <v>855</v>
      </c>
      <c r="E155" s="48" t="s">
        <v>611</v>
      </c>
      <c r="F155" s="48" t="s">
        <v>758</v>
      </c>
      <c r="G155" s="49" t="str">
        <f t="shared" si="2"/>
        <v>Bloque Electivo Libre</v>
      </c>
      <c r="H155" s="48" t="str">
        <f>_xlfn.XLOOKUP(Table1[[#This Row],[Clave Banner]],Sheet1!D:D,Sheet1!I:I,"sin información",0)</f>
        <v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v>
      </c>
      <c r="I155" s="47">
        <v>6</v>
      </c>
      <c r="J155" s="47">
        <v>14744</v>
      </c>
      <c r="K155" s="47"/>
      <c r="L155" s="47"/>
      <c r="M155" s="47" t="s">
        <v>10</v>
      </c>
      <c r="N155" s="47"/>
      <c r="O155" s="47"/>
      <c r="P155" s="47"/>
      <c r="Q155" s="58">
        <v>0.85416666666666663</v>
      </c>
      <c r="R155" s="58">
        <v>0.9145833333333333</v>
      </c>
      <c r="S155" s="47" t="s">
        <v>721</v>
      </c>
      <c r="T155" s="50">
        <v>5206</v>
      </c>
    </row>
    <row r="156" spans="1:20" ht="27.6" x14ac:dyDescent="0.3">
      <c r="A156" s="46" t="s">
        <v>575</v>
      </c>
      <c r="B156" s="47" t="s">
        <v>22</v>
      </c>
      <c r="C156" s="47" t="s">
        <v>54</v>
      </c>
      <c r="D156" s="47" t="s">
        <v>642</v>
      </c>
      <c r="E156" s="48" t="s">
        <v>611</v>
      </c>
      <c r="F156" s="48" t="s">
        <v>758</v>
      </c>
      <c r="G156" s="49" t="str">
        <f t="shared" si="2"/>
        <v>Bloque Electivo Libre</v>
      </c>
      <c r="H156" s="48" t="str">
        <f>_xlfn.XLOOKUP(Table1[[#This Row],[Clave Banner]],Sheet1!D:D,Sheet1!I:I,"sin información",0)</f>
        <v xml:space="preserve">Identificarás las necesidades de las organización en cuanto a recurso humano. Analizarás pisibilidades acciones orientadas a curbrir las necesidades detectadas. Diseñarás y aplicarás programas de formación y desarrollo. </v>
      </c>
      <c r="I156" s="47">
        <v>6</v>
      </c>
      <c r="J156" s="47">
        <v>16244</v>
      </c>
      <c r="K156" s="47"/>
      <c r="L156" s="47" t="s">
        <v>9</v>
      </c>
      <c r="M156" s="47"/>
      <c r="N156" s="47" t="s">
        <v>11</v>
      </c>
      <c r="O156" s="47"/>
      <c r="P156" s="47"/>
      <c r="Q156" s="58">
        <v>0.66666666666666663</v>
      </c>
      <c r="R156" s="58">
        <v>0.7270833333333333</v>
      </c>
      <c r="S156" s="47" t="s">
        <v>707</v>
      </c>
      <c r="T156" s="50">
        <v>7102</v>
      </c>
    </row>
    <row r="157" spans="1:20" ht="41.4" x14ac:dyDescent="0.3">
      <c r="A157" s="46" t="s">
        <v>575</v>
      </c>
      <c r="B157" s="47" t="s">
        <v>22</v>
      </c>
      <c r="C157" s="47" t="s">
        <v>32</v>
      </c>
      <c r="D157" s="47" t="s">
        <v>916</v>
      </c>
      <c r="E157" s="48" t="s">
        <v>611</v>
      </c>
      <c r="F157" s="48" t="s">
        <v>758</v>
      </c>
      <c r="G157" s="49" t="str">
        <f t="shared" si="2"/>
        <v>Bloque Electivo Libre</v>
      </c>
      <c r="H157" s="48" t="str">
        <f>_xlfn.XLOOKUP(Table1[[#This Row],[Clave Banner]],Sheet1!D:D,Sheet1!I:I,"sin información",0)</f>
        <v xml:space="preserve">Identificarás las bases de la psicología positiva, las experiencias óptimas (flow), emociones positivas, aspiraciones y metas. Manejarás las fortalezas personales y las relaciones interpersonales positivas. Aplicarás los principios de la psicología positiva al ámbito laboral, educativo y de salud en general. </v>
      </c>
      <c r="I157" s="47">
        <v>6</v>
      </c>
      <c r="J157" s="47">
        <v>16271</v>
      </c>
      <c r="K157" s="47" t="s">
        <v>8</v>
      </c>
      <c r="L157" s="47"/>
      <c r="M157" s="47" t="s">
        <v>10</v>
      </c>
      <c r="N157" s="47"/>
      <c r="O157" s="47"/>
      <c r="P157" s="47"/>
      <c r="Q157" s="58">
        <v>0.60416666666666663</v>
      </c>
      <c r="R157" s="58">
        <v>0.6645833333333333</v>
      </c>
      <c r="S157" s="47" t="s">
        <v>707</v>
      </c>
      <c r="T157" s="50">
        <v>7108</v>
      </c>
    </row>
    <row r="158" spans="1:20" ht="27.6" x14ac:dyDescent="0.3">
      <c r="A158" s="46" t="s">
        <v>575</v>
      </c>
      <c r="B158" s="47" t="s">
        <v>643</v>
      </c>
      <c r="C158" s="47" t="s">
        <v>39</v>
      </c>
      <c r="D158" s="47" t="s">
        <v>918</v>
      </c>
      <c r="E158" s="48" t="s">
        <v>611</v>
      </c>
      <c r="F158" s="48" t="s">
        <v>758</v>
      </c>
      <c r="G158" s="49" t="str">
        <f t="shared" si="2"/>
        <v>Bloque Electivo Libre</v>
      </c>
      <c r="H158" s="48" t="str">
        <f>_xlfn.XLOOKUP(Table1[[#This Row],[Clave Banner]],Sheet1!D:D,Sheet1!I:I,"sin información",0)</f>
        <v xml:space="preserve">Reconocerás las necesidades de integrar y hacer valer los derechos humanos fundamentales. Identificarás los elementos necesarios para la defensa y promoción de los derechos humanos. </v>
      </c>
      <c r="I158" s="47">
        <v>6</v>
      </c>
      <c r="J158" s="47">
        <v>16379</v>
      </c>
      <c r="K158" s="47"/>
      <c r="L158" s="47"/>
      <c r="M158" s="47"/>
      <c r="N158" s="47"/>
      <c r="O158" s="47"/>
      <c r="P158" s="47"/>
      <c r="Q158" s="58" t="s">
        <v>703</v>
      </c>
      <c r="R158" s="58" t="s">
        <v>703</v>
      </c>
      <c r="S158" s="47" t="s">
        <v>704</v>
      </c>
      <c r="T158" s="50" t="s">
        <v>705</v>
      </c>
    </row>
    <row r="159" spans="1:20" ht="41.4" x14ac:dyDescent="0.3">
      <c r="A159" s="46" t="s">
        <v>575</v>
      </c>
      <c r="B159" s="47" t="s">
        <v>643</v>
      </c>
      <c r="C159" s="47" t="s">
        <v>40</v>
      </c>
      <c r="D159" s="47" t="s">
        <v>644</v>
      </c>
      <c r="E159" s="48" t="s">
        <v>611</v>
      </c>
      <c r="F159" s="48" t="s">
        <v>758</v>
      </c>
      <c r="G159" s="49" t="str">
        <f t="shared" si="2"/>
        <v>Bloque Electivo Libre</v>
      </c>
      <c r="H159" s="48" t="str">
        <f>_xlfn.XLOOKUP(Table1[[#This Row],[Clave Banner]],Sheet1!D:D,Sheet1!I:I,"sin información",0)</f>
        <v xml:space="preserve">Crearás una convivencia más sana y de equilibrio entre el hombre y el medio ambiente. Roconociendo su relación e interdependencia. Propondrás a través del desarrollo de estrategias mercadológicas, escenarios favorables para la sustentabilidad del medio ambiente. </v>
      </c>
      <c r="I159" s="47">
        <v>6</v>
      </c>
      <c r="J159" s="47">
        <v>16370</v>
      </c>
      <c r="K159" s="47"/>
      <c r="L159" s="47"/>
      <c r="M159" s="47"/>
      <c r="N159" s="47"/>
      <c r="O159" s="47"/>
      <c r="P159" s="47"/>
      <c r="Q159" s="58" t="s">
        <v>703</v>
      </c>
      <c r="R159" s="58" t="s">
        <v>703</v>
      </c>
      <c r="S159" s="47" t="s">
        <v>704</v>
      </c>
      <c r="T159" s="50" t="s">
        <v>705</v>
      </c>
    </row>
    <row r="160" spans="1:20" ht="27.6" x14ac:dyDescent="0.3">
      <c r="A160" s="46" t="s">
        <v>645</v>
      </c>
      <c r="B160" s="47" t="s">
        <v>27</v>
      </c>
      <c r="C160" s="47" t="s">
        <v>118</v>
      </c>
      <c r="D160" s="47" t="s">
        <v>932</v>
      </c>
      <c r="E160" s="48" t="s">
        <v>611</v>
      </c>
      <c r="F160" s="48" t="s">
        <v>758</v>
      </c>
      <c r="G160" s="49" t="str">
        <f t="shared" si="2"/>
        <v>Bloque Electivo Libre</v>
      </c>
      <c r="H160" s="48" t="str">
        <f>_xlfn.XLOOKUP(Table1[[#This Row],[Clave Banner]],Sheet1!D:D,Sheet1!I:I,"sin información",0)</f>
        <v>Conoceras los conceptos básicos de contabilidad y su aplicación práctica al derecho.</v>
      </c>
      <c r="I160" s="47">
        <v>6</v>
      </c>
      <c r="J160" s="47">
        <v>13157</v>
      </c>
      <c r="K160" s="47"/>
      <c r="L160" s="47" t="s">
        <v>9</v>
      </c>
      <c r="M160" s="47"/>
      <c r="N160" s="47"/>
      <c r="O160" s="47"/>
      <c r="P160" s="47"/>
      <c r="Q160" s="58">
        <v>0.29166666666666669</v>
      </c>
      <c r="R160" s="58">
        <v>0.35208333333333336</v>
      </c>
      <c r="S160" s="47" t="s">
        <v>737</v>
      </c>
      <c r="T160" s="50" t="s">
        <v>996</v>
      </c>
    </row>
    <row r="161" spans="1:20" ht="27.6" x14ac:dyDescent="0.3">
      <c r="A161" s="46" t="s">
        <v>645</v>
      </c>
      <c r="B161" s="47" t="s">
        <v>27</v>
      </c>
      <c r="C161" s="47" t="s">
        <v>112</v>
      </c>
      <c r="D161" s="47" t="s">
        <v>933</v>
      </c>
      <c r="E161" s="48" t="s">
        <v>611</v>
      </c>
      <c r="F161" s="48" t="s">
        <v>758</v>
      </c>
      <c r="G161" s="49" t="str">
        <f t="shared" si="2"/>
        <v>Bloque Electivo Libre</v>
      </c>
      <c r="H161" s="48" t="str">
        <f>_xlfn.XLOOKUP(Table1[[#This Row],[Clave Banner]],Sheet1!D:D,Sheet1!I:I,"sin información",0)</f>
        <v>Asignatura Electiva libre pertenece a la división académica de Ciencias Juridicas y Sociales/</v>
      </c>
      <c r="I161" s="47">
        <v>9</v>
      </c>
      <c r="J161" s="47">
        <v>13163</v>
      </c>
      <c r="K161" s="47" t="s">
        <v>8</v>
      </c>
      <c r="L161" s="47" t="s">
        <v>9</v>
      </c>
      <c r="M161" s="47" t="s">
        <v>10</v>
      </c>
      <c r="N161" s="47"/>
      <c r="O161" s="47"/>
      <c r="P161" s="47"/>
      <c r="Q161" s="58">
        <v>0.72916666666666663</v>
      </c>
      <c r="R161" s="58">
        <v>0.7895833333333333</v>
      </c>
      <c r="S161" s="47" t="s">
        <v>737</v>
      </c>
      <c r="T161" s="50" t="s">
        <v>996</v>
      </c>
    </row>
    <row r="162" spans="1:20" ht="27.6" x14ac:dyDescent="0.3">
      <c r="A162" s="46" t="s">
        <v>645</v>
      </c>
      <c r="B162" s="47" t="s">
        <v>27</v>
      </c>
      <c r="C162" s="47" t="s">
        <v>103</v>
      </c>
      <c r="D162" s="47" t="s">
        <v>855</v>
      </c>
      <c r="E162" s="48" t="s">
        <v>611</v>
      </c>
      <c r="F162" s="48" t="s">
        <v>758</v>
      </c>
      <c r="G162" s="49" t="str">
        <f t="shared" si="2"/>
        <v>Bloque Electivo Libre</v>
      </c>
      <c r="H162" s="48" t="str">
        <f>_xlfn.XLOOKUP(Table1[[#This Row],[Clave Banner]],Sheet1!D:D,Sheet1!I:I,"sin información",0)</f>
        <v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v>
      </c>
      <c r="I162" s="47">
        <v>6</v>
      </c>
      <c r="J162" s="47">
        <v>13166</v>
      </c>
      <c r="K162" s="47"/>
      <c r="L162" s="47"/>
      <c r="M162" s="47"/>
      <c r="N162" s="47"/>
      <c r="O162" s="47"/>
      <c r="P162" s="47" t="s">
        <v>13</v>
      </c>
      <c r="Q162" s="58">
        <v>0.35416666666666669</v>
      </c>
      <c r="R162" s="58">
        <v>0.41458333333333336</v>
      </c>
      <c r="S162" s="47" t="s">
        <v>737</v>
      </c>
      <c r="T162" s="50" t="s">
        <v>997</v>
      </c>
    </row>
    <row r="163" spans="1:20" ht="27.6" x14ac:dyDescent="0.3">
      <c r="A163" s="46" t="s">
        <v>645</v>
      </c>
      <c r="B163" s="47" t="s">
        <v>27</v>
      </c>
      <c r="C163" s="47" t="s">
        <v>103</v>
      </c>
      <c r="D163" s="47" t="s">
        <v>855</v>
      </c>
      <c r="E163" s="48" t="s">
        <v>611</v>
      </c>
      <c r="F163" s="48" t="s">
        <v>758</v>
      </c>
      <c r="G163" s="49" t="str">
        <f t="shared" si="2"/>
        <v>Bloque Electivo Libre</v>
      </c>
      <c r="H163" s="48" t="str">
        <f>_xlfn.XLOOKUP(Table1[[#This Row],[Clave Banner]],Sheet1!D:D,Sheet1!I:I,"sin información",0)</f>
        <v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v>
      </c>
      <c r="I163" s="47">
        <v>6</v>
      </c>
      <c r="J163" s="47">
        <v>13166</v>
      </c>
      <c r="K163" s="47" t="s">
        <v>8</v>
      </c>
      <c r="L163" s="47"/>
      <c r="M163" s="47"/>
      <c r="N163" s="47"/>
      <c r="O163" s="47"/>
      <c r="P163" s="47"/>
      <c r="Q163" s="58">
        <v>0.79166666666666663</v>
      </c>
      <c r="R163" s="58">
        <v>0.8520833333333333</v>
      </c>
      <c r="S163" s="47" t="s">
        <v>737</v>
      </c>
      <c r="T163" s="50" t="s">
        <v>997</v>
      </c>
    </row>
    <row r="164" spans="1:20" ht="27.6" x14ac:dyDescent="0.3">
      <c r="A164" s="46" t="s">
        <v>645</v>
      </c>
      <c r="B164" s="47" t="s">
        <v>27</v>
      </c>
      <c r="C164" s="47" t="s">
        <v>103</v>
      </c>
      <c r="D164" s="47" t="s">
        <v>855</v>
      </c>
      <c r="E164" s="48" t="s">
        <v>611</v>
      </c>
      <c r="F164" s="48" t="s">
        <v>758</v>
      </c>
      <c r="G164" s="49" t="str">
        <f t="shared" si="2"/>
        <v>Bloque Electivo Libre</v>
      </c>
      <c r="H164" s="48" t="str">
        <f>_xlfn.XLOOKUP(Table1[[#This Row],[Clave Banner]],Sheet1!D:D,Sheet1!I:I,"sin información",0)</f>
        <v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v>
      </c>
      <c r="I164" s="47">
        <v>6</v>
      </c>
      <c r="J164" s="47">
        <v>13166</v>
      </c>
      <c r="K164" s="47"/>
      <c r="L164" s="47"/>
      <c r="M164" s="47" t="s">
        <v>10</v>
      </c>
      <c r="N164" s="47"/>
      <c r="O164" s="47"/>
      <c r="P164" s="47"/>
      <c r="Q164" s="58">
        <v>0.79166666666666663</v>
      </c>
      <c r="R164" s="58">
        <v>0.8520833333333333</v>
      </c>
      <c r="S164" s="47" t="s">
        <v>737</v>
      </c>
      <c r="T164" s="50" t="s">
        <v>998</v>
      </c>
    </row>
    <row r="165" spans="1:20" ht="27.6" x14ac:dyDescent="0.3">
      <c r="A165" s="46" t="s">
        <v>645</v>
      </c>
      <c r="B165" s="47" t="s">
        <v>22</v>
      </c>
      <c r="C165" s="47" t="s">
        <v>54</v>
      </c>
      <c r="D165" s="47" t="s">
        <v>642</v>
      </c>
      <c r="E165" s="48" t="s">
        <v>611</v>
      </c>
      <c r="F165" s="48" t="s">
        <v>758</v>
      </c>
      <c r="G165" s="49" t="str">
        <f t="shared" si="2"/>
        <v>Bloque Electivo Libre</v>
      </c>
      <c r="H165" s="48" t="str">
        <f>_xlfn.XLOOKUP(Table1[[#This Row],[Clave Banner]],Sheet1!D:D,Sheet1!I:I,"sin información",0)</f>
        <v xml:space="preserve">Identificarás las necesidades de las organización en cuanto a recurso humano. Analizarás pisibilidades acciones orientadas a curbrir las necesidades detectadas. Diseñarás y aplicarás programas de formación y desarrollo. </v>
      </c>
      <c r="I165" s="47">
        <v>6</v>
      </c>
      <c r="J165" s="47">
        <v>11171</v>
      </c>
      <c r="K165" s="47" t="s">
        <v>8</v>
      </c>
      <c r="L165" s="47"/>
      <c r="M165" s="47"/>
      <c r="N165" s="47"/>
      <c r="O165" s="47"/>
      <c r="P165" s="47"/>
      <c r="Q165" s="58">
        <v>0.72916666666666663</v>
      </c>
      <c r="R165" s="58">
        <v>0.85</v>
      </c>
      <c r="S165" s="47" t="s">
        <v>737</v>
      </c>
      <c r="T165" s="50" t="s">
        <v>1023</v>
      </c>
    </row>
    <row r="166" spans="1:20" ht="41.4" x14ac:dyDescent="0.3">
      <c r="A166" s="46" t="s">
        <v>645</v>
      </c>
      <c r="B166" s="47" t="s">
        <v>22</v>
      </c>
      <c r="C166" s="47" t="s">
        <v>32</v>
      </c>
      <c r="D166" s="47" t="s">
        <v>916</v>
      </c>
      <c r="E166" s="48" t="s">
        <v>611</v>
      </c>
      <c r="F166" s="48" t="s">
        <v>758</v>
      </c>
      <c r="G166" s="49" t="str">
        <f t="shared" si="2"/>
        <v>Bloque Electivo Libre</v>
      </c>
      <c r="H166" s="48" t="str">
        <f>_xlfn.XLOOKUP(Table1[[#This Row],[Clave Banner]],Sheet1!D:D,Sheet1!I:I,"sin información",0)</f>
        <v xml:space="preserve">Identificarás las bases de la psicología positiva, las experiencias óptimas (flow), emociones positivas, aspiraciones y metas. Manejarás las fortalezas personales y las relaciones interpersonales positivas. Aplicarás los principios de la psicología positiva al ámbito laboral, educativo y de salud en general. </v>
      </c>
      <c r="I166" s="47">
        <v>6</v>
      </c>
      <c r="J166" s="47">
        <v>11239</v>
      </c>
      <c r="K166" s="47"/>
      <c r="L166" s="47"/>
      <c r="M166" s="47"/>
      <c r="N166" s="47" t="s">
        <v>11</v>
      </c>
      <c r="O166" s="47"/>
      <c r="P166" s="47"/>
      <c r="Q166" s="58">
        <v>0.47916666666666669</v>
      </c>
      <c r="R166" s="58">
        <v>0.6</v>
      </c>
      <c r="S166" s="47" t="s">
        <v>737</v>
      </c>
      <c r="T166" s="50" t="s">
        <v>1024</v>
      </c>
    </row>
    <row r="167" spans="1:20" ht="27.6" x14ac:dyDescent="0.3">
      <c r="A167" s="46" t="s">
        <v>575</v>
      </c>
      <c r="B167" s="47" t="s">
        <v>759</v>
      </c>
      <c r="C167" s="47" t="s">
        <v>79</v>
      </c>
      <c r="D167" s="47" t="s">
        <v>877</v>
      </c>
      <c r="E167" s="48" t="s">
        <v>959</v>
      </c>
      <c r="F167" s="48" t="s">
        <v>758</v>
      </c>
      <c r="G167" s="49" t="str">
        <f t="shared" si="2"/>
        <v>Bloque Electivo Libre</v>
      </c>
      <c r="H167" s="48" t="str">
        <f>_xlfn.XLOOKUP(Table1[[#This Row],[Clave Banner]],Sheet1!D:D,Sheet1!I:I,"sin información",0)</f>
        <v>Explicarás de forma clara las tradiciones, rituales y simbolos que corresponden a cada etapa del ciclo de vida del ser humano dentro del judaísmo.</v>
      </c>
      <c r="I167" s="47">
        <v>6</v>
      </c>
      <c r="J167" s="47">
        <v>11075</v>
      </c>
      <c r="K167" s="47"/>
      <c r="L167" s="47" t="s">
        <v>9</v>
      </c>
      <c r="M167" s="47"/>
      <c r="N167" s="47" t="s">
        <v>11</v>
      </c>
      <c r="O167" s="47"/>
      <c r="P167" s="47"/>
      <c r="Q167" s="58">
        <v>0.41666666666666669</v>
      </c>
      <c r="R167" s="58">
        <v>0.47708333333333336</v>
      </c>
      <c r="S167" s="47" t="s">
        <v>706</v>
      </c>
      <c r="T167" s="50" t="s">
        <v>978</v>
      </c>
    </row>
    <row r="168" spans="1:20" x14ac:dyDescent="0.3">
      <c r="A168" s="46" t="s">
        <v>575</v>
      </c>
      <c r="B168" s="47" t="s">
        <v>760</v>
      </c>
      <c r="C168" s="47" t="s">
        <v>460</v>
      </c>
      <c r="D168" s="47" t="s">
        <v>888</v>
      </c>
      <c r="E168" s="48" t="s">
        <v>959</v>
      </c>
      <c r="F168" s="48" t="s">
        <v>758</v>
      </c>
      <c r="G168" s="49" t="str">
        <f t="shared" si="2"/>
        <v>Bloque Electivo Libre</v>
      </c>
      <c r="H168" s="48" t="str">
        <f>_xlfn.XLOOKUP(Table1[[#This Row],[Clave Banner]],Sheet1!D:D,Sheet1!I:I,"sin información",0)</f>
        <v>sin información</v>
      </c>
      <c r="I168" s="47">
        <v>6</v>
      </c>
      <c r="J168" s="47">
        <v>14017</v>
      </c>
      <c r="K168" s="47"/>
      <c r="L168" s="47" t="s">
        <v>9</v>
      </c>
      <c r="M168" s="47"/>
      <c r="N168" s="47" t="s">
        <v>11</v>
      </c>
      <c r="O168" s="47"/>
      <c r="P168" s="47"/>
      <c r="Q168" s="58">
        <v>0.41666666666666669</v>
      </c>
      <c r="R168" s="58">
        <v>0.47708333333333336</v>
      </c>
      <c r="S168" s="47" t="s">
        <v>707</v>
      </c>
      <c r="T168" s="50">
        <v>7003</v>
      </c>
    </row>
    <row r="169" spans="1:20" ht="27.6" x14ac:dyDescent="0.3">
      <c r="A169" s="46" t="s">
        <v>575</v>
      </c>
      <c r="B169" s="47" t="s">
        <v>760</v>
      </c>
      <c r="C169" s="47" t="s">
        <v>459</v>
      </c>
      <c r="D169" s="47" t="s">
        <v>889</v>
      </c>
      <c r="E169" s="48" t="s">
        <v>959</v>
      </c>
      <c r="F169" s="48" t="s">
        <v>758</v>
      </c>
      <c r="G169" s="49" t="str">
        <f t="shared" si="2"/>
        <v>Bloque Electivo Libre</v>
      </c>
      <c r="H169" s="48" t="str">
        <f>_xlfn.XLOOKUP(Table1[[#This Row],[Clave Banner]],Sheet1!D:D,Sheet1!I:I,"sin información",0)</f>
        <v>sin información</v>
      </c>
      <c r="I169" s="47">
        <v>6</v>
      </c>
      <c r="J169" s="47">
        <v>14020</v>
      </c>
      <c r="K169" s="47" t="s">
        <v>8</v>
      </c>
      <c r="L169" s="47"/>
      <c r="M169" s="47" t="s">
        <v>10</v>
      </c>
      <c r="N169" s="47"/>
      <c r="O169" s="47"/>
      <c r="P169" s="47"/>
      <c r="Q169" s="58">
        <v>0.41666666666666669</v>
      </c>
      <c r="R169" s="58">
        <v>0.47708333333333336</v>
      </c>
      <c r="S169" s="47" t="s">
        <v>707</v>
      </c>
      <c r="T169" s="50">
        <v>7003</v>
      </c>
    </row>
    <row r="170" spans="1:20" ht="27.6" x14ac:dyDescent="0.3">
      <c r="A170" s="46" t="s">
        <v>575</v>
      </c>
      <c r="B170" s="47" t="s">
        <v>625</v>
      </c>
      <c r="C170" s="47" t="s">
        <v>96</v>
      </c>
      <c r="D170" s="47" t="s">
        <v>626</v>
      </c>
      <c r="E170" s="48" t="s">
        <v>627</v>
      </c>
      <c r="F170" s="48" t="s">
        <v>758</v>
      </c>
      <c r="G170" s="49" t="str">
        <f t="shared" si="2"/>
        <v>Bloque Electivo Libre</v>
      </c>
      <c r="H170" s="48" t="str">
        <f>_xlfn.XLOOKUP(Table1[[#This Row],[Clave Banner]],Sheet1!D:D,Sheet1!I:I,"sin información",0)</f>
        <v>Comprenderás la estrecha relación que existe entre liderazgo, innovación y emprendimiento. Serás consciente de la importancia de la tecnología en la innovación y evolución de las organizaciones.</v>
      </c>
      <c r="I170" s="47">
        <v>6</v>
      </c>
      <c r="J170" s="47">
        <v>12015</v>
      </c>
      <c r="K170" s="47" t="s">
        <v>8</v>
      </c>
      <c r="L170" s="47"/>
      <c r="M170" s="47" t="s">
        <v>10</v>
      </c>
      <c r="N170" s="47"/>
      <c r="O170" s="47"/>
      <c r="P170" s="47"/>
      <c r="Q170" s="58">
        <v>0.72916666666666663</v>
      </c>
      <c r="R170" s="58">
        <v>0.7895833333333333</v>
      </c>
      <c r="S170" s="47" t="s">
        <v>702</v>
      </c>
      <c r="T170" s="50">
        <v>11205</v>
      </c>
    </row>
    <row r="171" spans="1:20" ht="27.6" x14ac:dyDescent="0.3">
      <c r="A171" s="46" t="s">
        <v>575</v>
      </c>
      <c r="B171" s="47" t="s">
        <v>625</v>
      </c>
      <c r="C171" s="47" t="s">
        <v>96</v>
      </c>
      <c r="D171" s="47" t="s">
        <v>626</v>
      </c>
      <c r="E171" s="48" t="s">
        <v>627</v>
      </c>
      <c r="F171" s="48" t="s">
        <v>758</v>
      </c>
      <c r="G171" s="49" t="str">
        <f t="shared" si="2"/>
        <v>Bloque Electivo Libre</v>
      </c>
      <c r="H171" s="48" t="str">
        <f>_xlfn.XLOOKUP(Table1[[#This Row],[Clave Banner]],Sheet1!D:D,Sheet1!I:I,"sin información",0)</f>
        <v>Comprenderás la estrecha relación que existe entre liderazgo, innovación y emprendimiento. Serás consciente de la importancia de la tecnología en la innovación y evolución de las organizaciones.</v>
      </c>
      <c r="I171" s="47">
        <v>6</v>
      </c>
      <c r="J171" s="47">
        <v>12036</v>
      </c>
      <c r="K171" s="47"/>
      <c r="L171" s="47" t="s">
        <v>9</v>
      </c>
      <c r="M171" s="47"/>
      <c r="N171" s="47" t="s">
        <v>11</v>
      </c>
      <c r="O171" s="47"/>
      <c r="P171" s="47"/>
      <c r="Q171" s="58">
        <v>0.72916666666666663</v>
      </c>
      <c r="R171" s="58">
        <v>0.7895833333333333</v>
      </c>
      <c r="S171" s="47" t="s">
        <v>702</v>
      </c>
      <c r="T171" s="50">
        <v>11105</v>
      </c>
    </row>
    <row r="172" spans="1:20" ht="27.6" x14ac:dyDescent="0.3">
      <c r="A172" s="46" t="s">
        <v>575</v>
      </c>
      <c r="B172" s="47" t="s">
        <v>625</v>
      </c>
      <c r="C172" s="47" t="s">
        <v>96</v>
      </c>
      <c r="D172" s="47" t="s">
        <v>626</v>
      </c>
      <c r="E172" s="48" t="s">
        <v>627</v>
      </c>
      <c r="F172" s="48" t="s">
        <v>758</v>
      </c>
      <c r="G172" s="49" t="str">
        <f t="shared" si="2"/>
        <v>Bloque Electivo Libre</v>
      </c>
      <c r="H172" s="48" t="str">
        <f>_xlfn.XLOOKUP(Table1[[#This Row],[Clave Banner]],Sheet1!D:D,Sheet1!I:I,"sin información",0)</f>
        <v>Comprenderás la estrecha relación que existe entre liderazgo, innovación y emprendimiento. Serás consciente de la importancia de la tecnología en la innovación y evolución de las organizaciones.</v>
      </c>
      <c r="I172" s="47">
        <v>6</v>
      </c>
      <c r="J172" s="47">
        <v>12055</v>
      </c>
      <c r="K172" s="47" t="s">
        <v>8</v>
      </c>
      <c r="L172" s="47"/>
      <c r="M172" s="47" t="s">
        <v>10</v>
      </c>
      <c r="N172" s="47"/>
      <c r="O172" s="47"/>
      <c r="P172" s="47"/>
      <c r="Q172" s="58">
        <v>0.66666666666666663</v>
      </c>
      <c r="R172" s="58">
        <v>0.7270833333333333</v>
      </c>
      <c r="S172" s="47" t="s">
        <v>702</v>
      </c>
      <c r="T172" s="50">
        <v>11104</v>
      </c>
    </row>
    <row r="173" spans="1:20" ht="27.6" x14ac:dyDescent="0.3">
      <c r="A173" s="46" t="s">
        <v>645</v>
      </c>
      <c r="B173" s="47" t="s">
        <v>625</v>
      </c>
      <c r="C173" s="47" t="s">
        <v>96</v>
      </c>
      <c r="D173" s="47" t="s">
        <v>626</v>
      </c>
      <c r="E173" s="48" t="s">
        <v>627</v>
      </c>
      <c r="F173" s="48" t="s">
        <v>758</v>
      </c>
      <c r="G173" s="49" t="str">
        <f t="shared" si="2"/>
        <v>Bloque Electivo Libre</v>
      </c>
      <c r="H173" s="48" t="str">
        <f>_xlfn.XLOOKUP(Table1[[#This Row],[Clave Banner]],Sheet1!D:D,Sheet1!I:I,"sin información",0)</f>
        <v>Comprenderás la estrecha relación que existe entre liderazgo, innovación y emprendimiento. Serás consciente de la importancia de la tecnología en la innovación y evolución de las organizaciones.</v>
      </c>
      <c r="I173" s="47">
        <v>6</v>
      </c>
      <c r="J173" s="47">
        <v>15263</v>
      </c>
      <c r="K173" s="47"/>
      <c r="L173" s="47"/>
      <c r="M173" s="47"/>
      <c r="N173" s="47" t="s">
        <v>11</v>
      </c>
      <c r="O173" s="47"/>
      <c r="P173" s="47"/>
      <c r="Q173" s="58">
        <v>0.47916666666666669</v>
      </c>
      <c r="R173" s="58">
        <v>0.6</v>
      </c>
      <c r="S173" s="47" t="s">
        <v>734</v>
      </c>
      <c r="T173" s="50" t="s">
        <v>1003</v>
      </c>
    </row>
    <row r="174" spans="1:20" ht="41.4" x14ac:dyDescent="0.3">
      <c r="A174" s="46" t="s">
        <v>575</v>
      </c>
      <c r="B174" s="47" t="s">
        <v>22</v>
      </c>
      <c r="C174" s="47" t="s">
        <v>33</v>
      </c>
      <c r="D174" s="47" t="s">
        <v>915</v>
      </c>
      <c r="E174" s="48" t="s">
        <v>960</v>
      </c>
      <c r="F174" s="48" t="s">
        <v>758</v>
      </c>
      <c r="G174" s="49" t="str">
        <f t="shared" si="2"/>
        <v>Bloque Electivo Libre</v>
      </c>
      <c r="H174" s="48" t="str">
        <f>_xlfn.XLOOKUP(Table1[[#This Row],[Clave Banner]],Sheet1!D:D,Sheet1!I:I,"sin información",0)</f>
        <v>Reconoceras los fenomenos sociales más revelantes del medio en el que se desarrolla. Indentificarás las creencias culturales y sociales inmersas en la sociedad en la que se desenvuelve. Y así mismo, discutiras de manera critica y propositiva los fenómenos que surgen de la interacción social de los individuos.</v>
      </c>
      <c r="I174" s="47">
        <v>6</v>
      </c>
      <c r="J174" s="47">
        <v>16696</v>
      </c>
      <c r="K174" s="47"/>
      <c r="L174" s="47"/>
      <c r="M174" s="47"/>
      <c r="N174" s="47" t="s">
        <v>11</v>
      </c>
      <c r="O174" s="47"/>
      <c r="P174" s="47"/>
      <c r="Q174" s="58">
        <v>0.41666666666666669</v>
      </c>
      <c r="R174" s="58">
        <v>0.53749999999999998</v>
      </c>
      <c r="S174" s="47" t="s">
        <v>707</v>
      </c>
      <c r="T174" s="50">
        <v>7102</v>
      </c>
    </row>
    <row r="175" spans="1:20" ht="41.4" x14ac:dyDescent="0.3">
      <c r="A175" s="46" t="s">
        <v>575</v>
      </c>
      <c r="B175" s="47" t="s">
        <v>643</v>
      </c>
      <c r="C175" s="47" t="s">
        <v>38</v>
      </c>
      <c r="D175" s="47" t="s">
        <v>917</v>
      </c>
      <c r="E175" s="48" t="s">
        <v>960</v>
      </c>
      <c r="F175" s="48" t="s">
        <v>758</v>
      </c>
      <c r="G175" s="49" t="str">
        <f t="shared" si="2"/>
        <v>Bloque Electivo Libre</v>
      </c>
      <c r="H175" s="48" t="str">
        <f>_xlfn.XLOOKUP(Table1[[#This Row],[Clave Banner]],Sheet1!D:D,Sheet1!I:I,"sin información",0)</f>
        <v xml:space="preserve">Promoverás el surgimiento de alianzas como una solución de cooperación estratégica con los diversos sectores en beneficio de la población objeto. Promoverás la generación de valor agregado para cada uno de los actores o sectores que pertenecen a la alianza intersectorial para que salgan fortalecidos y continúen con la colaboración conjuta. </v>
      </c>
      <c r="I175" s="47">
        <v>6</v>
      </c>
      <c r="J175" s="47">
        <v>16375</v>
      </c>
      <c r="K175" s="47"/>
      <c r="L175" s="47"/>
      <c r="M175" s="47"/>
      <c r="N175" s="47"/>
      <c r="O175" s="47"/>
      <c r="P175" s="47"/>
      <c r="Q175" s="58" t="s">
        <v>703</v>
      </c>
      <c r="R175" s="58" t="s">
        <v>703</v>
      </c>
      <c r="S175" s="47" t="s">
        <v>704</v>
      </c>
      <c r="T175" s="50" t="s">
        <v>705</v>
      </c>
    </row>
    <row r="176" spans="1:20" ht="41.4" x14ac:dyDescent="0.3">
      <c r="A176" s="46" t="s">
        <v>645</v>
      </c>
      <c r="B176" s="47" t="s">
        <v>22</v>
      </c>
      <c r="C176" s="47" t="s">
        <v>33</v>
      </c>
      <c r="D176" s="47" t="s">
        <v>915</v>
      </c>
      <c r="E176" s="48" t="s">
        <v>960</v>
      </c>
      <c r="F176" s="48" t="s">
        <v>758</v>
      </c>
      <c r="G176" s="49" t="str">
        <f t="shared" si="2"/>
        <v>Bloque Electivo Libre</v>
      </c>
      <c r="H176" s="48" t="str">
        <f>_xlfn.XLOOKUP(Table1[[#This Row],[Clave Banner]],Sheet1!D:D,Sheet1!I:I,"sin información",0)</f>
        <v>Reconoceras los fenomenos sociales más revelantes del medio en el que se desarrolla. Indentificarás las creencias culturales y sociales inmersas en la sociedad en la que se desenvuelve. Y así mismo, discutiras de manera critica y propositiva los fenómenos que surgen de la interacción social de los individuos.</v>
      </c>
      <c r="I176" s="47">
        <v>6</v>
      </c>
      <c r="J176" s="47">
        <v>12692</v>
      </c>
      <c r="K176" s="47"/>
      <c r="L176" s="47"/>
      <c r="M176" s="47" t="s">
        <v>10</v>
      </c>
      <c r="N176" s="47"/>
      <c r="O176" s="47"/>
      <c r="P176" s="47"/>
      <c r="Q176" s="58">
        <v>0.66666666666666663</v>
      </c>
      <c r="R176" s="58">
        <v>0.78749999999999998</v>
      </c>
      <c r="S176" s="47" t="s">
        <v>737</v>
      </c>
      <c r="T176" s="50" t="s">
        <v>748</v>
      </c>
    </row>
    <row r="177" spans="1:20" ht="27.6" x14ac:dyDescent="0.3">
      <c r="A177" s="46" t="s">
        <v>575</v>
      </c>
      <c r="B177" s="47" t="s">
        <v>632</v>
      </c>
      <c r="C177" s="47" t="s">
        <v>151</v>
      </c>
      <c r="D177" s="47" t="s">
        <v>890</v>
      </c>
      <c r="E177" s="48" t="s">
        <v>634</v>
      </c>
      <c r="F177" s="48" t="s">
        <v>758</v>
      </c>
      <c r="G177" s="49" t="str">
        <f t="shared" si="2"/>
        <v>Bloque Electivo Libre</v>
      </c>
      <c r="H177" s="48" t="str">
        <f>_xlfn.XLOOKUP(Table1[[#This Row],[Clave Banner]],Sheet1!D:D,Sheet1!I:I,"sin información",0)</f>
        <v>Asignatura Electiva Libre pertenece a la División de Ingeniería. Desarrollarás mapas tecnológicos para describir las áreas futuras de oportunidad en bioingeniería y biotecnología.</v>
      </c>
      <c r="I177" s="47">
        <v>3</v>
      </c>
      <c r="J177" s="47">
        <v>15017</v>
      </c>
      <c r="K177" s="47"/>
      <c r="L177" s="47"/>
      <c r="M177" s="47"/>
      <c r="N177" s="47" t="s">
        <v>11</v>
      </c>
      <c r="O177" s="47"/>
      <c r="P177" s="47"/>
      <c r="Q177" s="58">
        <v>0.60416666666666663</v>
      </c>
      <c r="R177" s="58">
        <v>0.6645833333333333</v>
      </c>
      <c r="S177" s="47" t="s">
        <v>700</v>
      </c>
      <c r="T177" s="50">
        <v>9006</v>
      </c>
    </row>
    <row r="178" spans="1:20" ht="55.2" x14ac:dyDescent="0.3">
      <c r="A178" s="46" t="s">
        <v>575</v>
      </c>
      <c r="B178" s="47" t="s">
        <v>632</v>
      </c>
      <c r="C178" s="47" t="s">
        <v>122</v>
      </c>
      <c r="D178" s="47" t="s">
        <v>891</v>
      </c>
      <c r="E178" s="48" t="s">
        <v>634</v>
      </c>
      <c r="F178" s="48" t="s">
        <v>758</v>
      </c>
      <c r="G178" s="49" t="str">
        <f t="shared" si="2"/>
        <v>Bloque Electivo Libre</v>
      </c>
      <c r="H178" s="48" t="str">
        <f>_xlfn.XLOOKUP(Table1[[#This Row],[Clave Banner]],Sheet1!D:D,Sheet1!I:I,"sin información",0)</f>
        <v>El personal que labora en los hosptales y centros de salud necesita, para cumplir sus tareas con eficacia, de instalaciones funcionales y bien administradas que proporcionen servicios confiables a los pacientes de las diferentes unidades. Por esta razón es importante que el ingeniero biomédico Anáhuac contribuya al eficiente uso y mantenimiento de la infraestructura tecnológica, así como al cumlimiento de normativas nacionales e internacionales sobr eel uso de las instalaciones y equipos.</v>
      </c>
      <c r="I178" s="47">
        <v>3</v>
      </c>
      <c r="J178" s="47">
        <v>16704</v>
      </c>
      <c r="K178" s="47"/>
      <c r="L178" s="47" t="s">
        <v>9</v>
      </c>
      <c r="M178" s="47"/>
      <c r="N178" s="47"/>
      <c r="O178" s="47"/>
      <c r="P178" s="47"/>
      <c r="Q178" s="58">
        <v>0.54166666666666663</v>
      </c>
      <c r="R178" s="58">
        <v>0.6020833333333333</v>
      </c>
      <c r="S178" s="47" t="s">
        <v>700</v>
      </c>
      <c r="T178" s="50">
        <v>9106</v>
      </c>
    </row>
    <row r="179" spans="1:20" ht="27.6" x14ac:dyDescent="0.3">
      <c r="A179" s="46" t="s">
        <v>575</v>
      </c>
      <c r="B179" s="47" t="s">
        <v>632</v>
      </c>
      <c r="C179" s="47" t="s">
        <v>135</v>
      </c>
      <c r="D179" s="47" t="s">
        <v>633</v>
      </c>
      <c r="E179" s="48" t="s">
        <v>634</v>
      </c>
      <c r="F179" s="48" t="s">
        <v>758</v>
      </c>
      <c r="G179" s="49" t="str">
        <f t="shared" si="2"/>
        <v>Bloque Electivo Libre</v>
      </c>
      <c r="H179" s="48" t="str">
        <f>_xlfn.XLOOKUP(Table1[[#This Row],[Clave Banner]],Sheet1!D:D,Sheet1!I:I,"sin información",0)</f>
        <v xml:space="preserve">Asignatura Electiva Libre de la división de Ingenierias </v>
      </c>
      <c r="I179" s="47">
        <v>6</v>
      </c>
      <c r="J179" s="47">
        <v>17053</v>
      </c>
      <c r="K179" s="47" t="s">
        <v>8</v>
      </c>
      <c r="L179" s="47" t="s">
        <v>9</v>
      </c>
      <c r="M179" s="47"/>
      <c r="N179" s="47" t="s">
        <v>11</v>
      </c>
      <c r="O179" s="47"/>
      <c r="P179" s="47"/>
      <c r="Q179" s="58">
        <v>0.35416666666666669</v>
      </c>
      <c r="R179" s="58">
        <v>0.41458333333333336</v>
      </c>
      <c r="S179" s="47" t="s">
        <v>700</v>
      </c>
      <c r="T179" s="50">
        <v>9204</v>
      </c>
    </row>
    <row r="180" spans="1:20" ht="27.6" x14ac:dyDescent="0.3">
      <c r="A180" s="46" t="s">
        <v>575</v>
      </c>
      <c r="B180" s="47" t="s">
        <v>632</v>
      </c>
      <c r="C180" s="47" t="s">
        <v>135</v>
      </c>
      <c r="D180" s="47" t="s">
        <v>633</v>
      </c>
      <c r="E180" s="48" t="s">
        <v>634</v>
      </c>
      <c r="F180" s="48" t="s">
        <v>758</v>
      </c>
      <c r="G180" s="49" t="str">
        <f t="shared" si="2"/>
        <v>Bloque Electivo Libre</v>
      </c>
      <c r="H180" s="48" t="str">
        <f>_xlfn.XLOOKUP(Table1[[#This Row],[Clave Banner]],Sheet1!D:D,Sheet1!I:I,"sin información",0)</f>
        <v xml:space="preserve">Asignatura Electiva Libre de la división de Ingenierias </v>
      </c>
      <c r="I180" s="47">
        <v>6</v>
      </c>
      <c r="J180" s="47">
        <v>17054</v>
      </c>
      <c r="K180" s="47" t="s">
        <v>8</v>
      </c>
      <c r="L180" s="47"/>
      <c r="M180" s="47" t="s">
        <v>10</v>
      </c>
      <c r="N180" s="47"/>
      <c r="O180" s="47" t="s">
        <v>12</v>
      </c>
      <c r="P180" s="47"/>
      <c r="Q180" s="58">
        <v>0.41666666666666669</v>
      </c>
      <c r="R180" s="58">
        <v>0.47708333333333336</v>
      </c>
      <c r="S180" s="47" t="s">
        <v>700</v>
      </c>
      <c r="T180" s="50">
        <v>9110</v>
      </c>
    </row>
    <row r="181" spans="1:20" ht="27.6" x14ac:dyDescent="0.3">
      <c r="A181" s="46" t="s">
        <v>575</v>
      </c>
      <c r="B181" s="47" t="s">
        <v>632</v>
      </c>
      <c r="C181" s="47" t="s">
        <v>135</v>
      </c>
      <c r="D181" s="47" t="s">
        <v>633</v>
      </c>
      <c r="E181" s="48" t="s">
        <v>634</v>
      </c>
      <c r="F181" s="48" t="s">
        <v>758</v>
      </c>
      <c r="G181" s="49" t="str">
        <f t="shared" si="2"/>
        <v>Bloque Electivo Libre</v>
      </c>
      <c r="H181" s="48" t="str">
        <f>_xlfn.XLOOKUP(Table1[[#This Row],[Clave Banner]],Sheet1!D:D,Sheet1!I:I,"sin información",0)</f>
        <v xml:space="preserve">Asignatura Electiva Libre de la división de Ingenierias </v>
      </c>
      <c r="I181" s="47">
        <v>6</v>
      </c>
      <c r="J181" s="47">
        <v>17857</v>
      </c>
      <c r="K181" s="47" t="s">
        <v>8</v>
      </c>
      <c r="L181" s="47" t="s">
        <v>9</v>
      </c>
      <c r="M181" s="47"/>
      <c r="N181" s="47" t="s">
        <v>11</v>
      </c>
      <c r="O181" s="47"/>
      <c r="P181" s="47"/>
      <c r="Q181" s="58">
        <v>0.60416666666666663</v>
      </c>
      <c r="R181" s="58">
        <v>0.6645833333333333</v>
      </c>
      <c r="S181" s="47" t="s">
        <v>700</v>
      </c>
      <c r="T181" s="50">
        <v>9206</v>
      </c>
    </row>
    <row r="182" spans="1:20" ht="27.6" x14ac:dyDescent="0.3">
      <c r="A182" s="46" t="s">
        <v>575</v>
      </c>
      <c r="B182" s="47" t="s">
        <v>632</v>
      </c>
      <c r="C182" s="47" t="s">
        <v>635</v>
      </c>
      <c r="D182" s="47" t="s">
        <v>636</v>
      </c>
      <c r="E182" s="48" t="s">
        <v>634</v>
      </c>
      <c r="F182" s="48" t="s">
        <v>758</v>
      </c>
      <c r="G182" s="49" t="str">
        <f t="shared" si="2"/>
        <v>Bloque Electivo Libre</v>
      </c>
      <c r="H182" s="48" t="str">
        <f>_xlfn.XLOOKUP(Table1[[#This Row],[Clave Banner]],Sheet1!D:D,Sheet1!I:I,"sin información",0)</f>
        <v xml:space="preserve">Asignatura Electiva Libre de la división de Ingenierias </v>
      </c>
      <c r="I182" s="47">
        <v>0</v>
      </c>
      <c r="J182" s="47">
        <v>17055</v>
      </c>
      <c r="K182" s="47"/>
      <c r="L182" s="47"/>
      <c r="M182" s="47"/>
      <c r="N182" s="47"/>
      <c r="O182" s="47" t="s">
        <v>12</v>
      </c>
      <c r="P182" s="47"/>
      <c r="Q182" s="58">
        <v>0.47916666666666669</v>
      </c>
      <c r="R182" s="58">
        <v>0.5395833333333333</v>
      </c>
      <c r="S182" s="47" t="s">
        <v>701</v>
      </c>
      <c r="T182" s="50" t="s">
        <v>733</v>
      </c>
    </row>
    <row r="183" spans="1:20" ht="27.6" x14ac:dyDescent="0.3">
      <c r="A183" s="46" t="s">
        <v>575</v>
      </c>
      <c r="B183" s="47" t="s">
        <v>632</v>
      </c>
      <c r="C183" s="47" t="s">
        <v>635</v>
      </c>
      <c r="D183" s="47" t="s">
        <v>636</v>
      </c>
      <c r="E183" s="48" t="s">
        <v>634</v>
      </c>
      <c r="F183" s="48" t="s">
        <v>758</v>
      </c>
      <c r="G183" s="49" t="str">
        <f t="shared" si="2"/>
        <v>Bloque Electivo Libre</v>
      </c>
      <c r="H183" s="48" t="str">
        <f>_xlfn.XLOOKUP(Table1[[#This Row],[Clave Banner]],Sheet1!D:D,Sheet1!I:I,"sin información",0)</f>
        <v xml:space="preserve">Asignatura Electiva Libre de la división de Ingenierias </v>
      </c>
      <c r="I183" s="47">
        <v>0</v>
      </c>
      <c r="J183" s="47">
        <v>17056</v>
      </c>
      <c r="K183" s="47" t="s">
        <v>8</v>
      </c>
      <c r="L183" s="47"/>
      <c r="M183" s="47"/>
      <c r="N183" s="47"/>
      <c r="O183" s="47"/>
      <c r="P183" s="47"/>
      <c r="Q183" s="58">
        <v>0.47916666666666669</v>
      </c>
      <c r="R183" s="58">
        <v>0.5395833333333333</v>
      </c>
      <c r="S183" s="47" t="s">
        <v>701</v>
      </c>
      <c r="T183" s="50" t="s">
        <v>733</v>
      </c>
    </row>
    <row r="184" spans="1:20" ht="27.6" x14ac:dyDescent="0.3">
      <c r="A184" s="46" t="s">
        <v>575</v>
      </c>
      <c r="B184" s="47" t="s">
        <v>632</v>
      </c>
      <c r="C184" s="47" t="s">
        <v>635</v>
      </c>
      <c r="D184" s="47" t="s">
        <v>636</v>
      </c>
      <c r="E184" s="48" t="s">
        <v>634</v>
      </c>
      <c r="F184" s="48" t="s">
        <v>758</v>
      </c>
      <c r="G184" s="49" t="str">
        <f t="shared" si="2"/>
        <v>Bloque Electivo Libre</v>
      </c>
      <c r="H184" s="48" t="str">
        <f>_xlfn.XLOOKUP(Table1[[#This Row],[Clave Banner]],Sheet1!D:D,Sheet1!I:I,"sin información",0)</f>
        <v xml:space="preserve">Asignatura Electiva Libre de la división de Ingenierias </v>
      </c>
      <c r="I184" s="47">
        <v>0</v>
      </c>
      <c r="J184" s="47">
        <v>17057</v>
      </c>
      <c r="K184" s="47"/>
      <c r="L184" s="47"/>
      <c r="M184" s="47" t="s">
        <v>10</v>
      </c>
      <c r="N184" s="47"/>
      <c r="O184" s="47"/>
      <c r="P184" s="47"/>
      <c r="Q184" s="58">
        <v>0.47916666666666669</v>
      </c>
      <c r="R184" s="58">
        <v>0.5395833333333333</v>
      </c>
      <c r="S184" s="47" t="s">
        <v>701</v>
      </c>
      <c r="T184" s="50" t="s">
        <v>733</v>
      </c>
    </row>
    <row r="185" spans="1:20" ht="27.6" x14ac:dyDescent="0.3">
      <c r="A185" s="46" t="s">
        <v>575</v>
      </c>
      <c r="B185" s="47" t="s">
        <v>632</v>
      </c>
      <c r="C185" s="47" t="s">
        <v>635</v>
      </c>
      <c r="D185" s="47" t="s">
        <v>636</v>
      </c>
      <c r="E185" s="48" t="s">
        <v>634</v>
      </c>
      <c r="F185" s="48" t="s">
        <v>758</v>
      </c>
      <c r="G185" s="49" t="str">
        <f t="shared" si="2"/>
        <v>Bloque Electivo Libre</v>
      </c>
      <c r="H185" s="48" t="str">
        <f>_xlfn.XLOOKUP(Table1[[#This Row],[Clave Banner]],Sheet1!D:D,Sheet1!I:I,"sin información",0)</f>
        <v xml:space="preserve">Asignatura Electiva Libre de la división de Ingenierias </v>
      </c>
      <c r="I185" s="47">
        <v>0</v>
      </c>
      <c r="J185" s="47">
        <v>17058</v>
      </c>
      <c r="K185" s="47"/>
      <c r="L185" s="47"/>
      <c r="M185" s="47" t="s">
        <v>10</v>
      </c>
      <c r="N185" s="47"/>
      <c r="O185" s="47"/>
      <c r="P185" s="47"/>
      <c r="Q185" s="58">
        <v>0.54166666666666663</v>
      </c>
      <c r="R185" s="58">
        <v>0.6020833333333333</v>
      </c>
      <c r="S185" s="47" t="s">
        <v>701</v>
      </c>
      <c r="T185" s="50" t="s">
        <v>733</v>
      </c>
    </row>
    <row r="186" spans="1:20" ht="27.6" x14ac:dyDescent="0.3">
      <c r="A186" s="46" t="s">
        <v>575</v>
      </c>
      <c r="B186" s="47" t="s">
        <v>632</v>
      </c>
      <c r="C186" s="47" t="s">
        <v>635</v>
      </c>
      <c r="D186" s="47" t="s">
        <v>636</v>
      </c>
      <c r="E186" s="48" t="s">
        <v>634</v>
      </c>
      <c r="F186" s="48" t="s">
        <v>758</v>
      </c>
      <c r="G186" s="49" t="str">
        <f t="shared" si="2"/>
        <v>Bloque Electivo Libre</v>
      </c>
      <c r="H186" s="48" t="str">
        <f>_xlfn.XLOOKUP(Table1[[#This Row],[Clave Banner]],Sheet1!D:D,Sheet1!I:I,"sin información",0)</f>
        <v xml:space="preserve">Asignatura Electiva Libre de la división de Ingenierias </v>
      </c>
      <c r="I186" s="47">
        <v>0</v>
      </c>
      <c r="J186" s="47">
        <v>17859</v>
      </c>
      <c r="K186" s="47"/>
      <c r="L186" s="47"/>
      <c r="M186" s="47"/>
      <c r="N186" s="47" t="s">
        <v>11</v>
      </c>
      <c r="O186" s="47"/>
      <c r="P186" s="47"/>
      <c r="Q186" s="58">
        <v>0.66666666666666663</v>
      </c>
      <c r="R186" s="58">
        <v>0.7270833333333333</v>
      </c>
      <c r="S186" s="47" t="s">
        <v>701</v>
      </c>
      <c r="T186" s="50" t="s">
        <v>733</v>
      </c>
    </row>
    <row r="187" spans="1:20" ht="27.6" x14ac:dyDescent="0.3">
      <c r="A187" s="46" t="s">
        <v>575</v>
      </c>
      <c r="B187" s="47" t="s">
        <v>632</v>
      </c>
      <c r="C187" s="47" t="s">
        <v>139</v>
      </c>
      <c r="D187" s="47" t="s">
        <v>893</v>
      </c>
      <c r="E187" s="48" t="s">
        <v>634</v>
      </c>
      <c r="F187" s="48" t="s">
        <v>758</v>
      </c>
      <c r="G187" s="49" t="str">
        <f t="shared" si="2"/>
        <v>Bloque Electivo Libre</v>
      </c>
      <c r="H187" s="48" t="str">
        <f>_xlfn.XLOOKUP(Table1[[#This Row],[Clave Banner]],Sheet1!D:D,Sheet1!I:I,"sin información",0)</f>
        <v xml:space="preserve">Analizaras el proceso de innovación tecnológica en los contextos histórico, social y empresarial. Evaluarás el impacto de la innovación tecnológica en el creciiento económico y el cambio social. </v>
      </c>
      <c r="I187" s="47">
        <v>6</v>
      </c>
      <c r="J187" s="47">
        <v>17503</v>
      </c>
      <c r="K187" s="47"/>
      <c r="L187" s="47"/>
      <c r="M187" s="47"/>
      <c r="N187" s="47"/>
      <c r="O187" s="47"/>
      <c r="P187" s="47"/>
      <c r="Q187" s="58" t="s">
        <v>703</v>
      </c>
      <c r="R187" s="58" t="s">
        <v>703</v>
      </c>
      <c r="S187" s="47" t="s">
        <v>704</v>
      </c>
      <c r="T187" s="50" t="s">
        <v>705</v>
      </c>
    </row>
    <row r="188" spans="1:20" ht="27.6" x14ac:dyDescent="0.3">
      <c r="A188" s="46" t="s">
        <v>575</v>
      </c>
      <c r="B188" s="47" t="s">
        <v>24</v>
      </c>
      <c r="C188" s="47" t="s">
        <v>70</v>
      </c>
      <c r="D188" s="47" t="s">
        <v>848</v>
      </c>
      <c r="E188" s="48" t="s">
        <v>958</v>
      </c>
      <c r="F188" s="48" t="s">
        <v>758</v>
      </c>
      <c r="G188" s="49" t="str">
        <f t="shared" si="2"/>
        <v>Bloque Electivo Libre</v>
      </c>
      <c r="H188" s="48" t="str">
        <f>_xlfn.XLOOKUP(Table1[[#This Row],[Clave Banner]],Sheet1!D:D,Sheet1!I:I,"sin información",0)</f>
        <v>Identificarás adecuadamente las características químicas de los alimentos con el efecto terapéutico reconocido. Identificarás los principales alimentos funcionales y sus características</v>
      </c>
      <c r="I188" s="47">
        <v>6</v>
      </c>
      <c r="J188" s="47">
        <v>16147</v>
      </c>
      <c r="K188" s="47"/>
      <c r="L188" s="47"/>
      <c r="M188" s="47"/>
      <c r="N188" s="47"/>
      <c r="O188" s="47" t="s">
        <v>12</v>
      </c>
      <c r="P188" s="47"/>
      <c r="Q188" s="58">
        <v>0.41666666666666669</v>
      </c>
      <c r="R188" s="58">
        <v>0.53749999999999998</v>
      </c>
      <c r="S188" s="47" t="s">
        <v>702</v>
      </c>
      <c r="T188" s="50">
        <v>11202</v>
      </c>
    </row>
    <row r="189" spans="1:20" ht="41.4" x14ac:dyDescent="0.3">
      <c r="A189" s="46" t="s">
        <v>575</v>
      </c>
      <c r="B189" s="47" t="s">
        <v>24</v>
      </c>
      <c r="C189" s="47" t="s">
        <v>69</v>
      </c>
      <c r="D189" s="47" t="s">
        <v>846</v>
      </c>
      <c r="E189" s="48" t="s">
        <v>957</v>
      </c>
      <c r="F189" s="48" t="s">
        <v>758</v>
      </c>
      <c r="G189" s="49" t="str">
        <f t="shared" si="2"/>
        <v>Bloque Electivo Libre</v>
      </c>
      <c r="H189" s="48" t="str">
        <f>_xlfn.XLOOKUP(Table1[[#This Row],[Clave Banner]],Sheet1!D:D,Sheet1!I:I,"sin información",0)</f>
        <v>Identificarás desarrollarás y evaluarás los métodos para la selección correcta de alimentos y su conservación nutricional. Identificarás y seleccionarás adecuadamente alimentos de origen animal y vegetal, así como insumos empleados en la elaboración de alimentos.</v>
      </c>
      <c r="I189" s="47">
        <v>6</v>
      </c>
      <c r="J189" s="47">
        <v>16085</v>
      </c>
      <c r="K189" s="47"/>
      <c r="L189" s="47"/>
      <c r="M189" s="47"/>
      <c r="N189" s="47" t="s">
        <v>11</v>
      </c>
      <c r="O189" s="47"/>
      <c r="P189" s="47"/>
      <c r="Q189" s="58">
        <v>0.66666666666666663</v>
      </c>
      <c r="R189" s="58">
        <v>0.7270833333333333</v>
      </c>
      <c r="S189" s="47" t="s">
        <v>709</v>
      </c>
      <c r="T189" s="50" t="s">
        <v>713</v>
      </c>
    </row>
    <row r="190" spans="1:20" ht="27.6" x14ac:dyDescent="0.3">
      <c r="A190" s="46" t="s">
        <v>575</v>
      </c>
      <c r="B190" s="47" t="s">
        <v>24</v>
      </c>
      <c r="C190" s="47" t="s">
        <v>770</v>
      </c>
      <c r="D190" s="47" t="s">
        <v>847</v>
      </c>
      <c r="E190" s="48" t="s">
        <v>957</v>
      </c>
      <c r="F190" s="48" t="s">
        <v>758</v>
      </c>
      <c r="G190" s="49" t="str">
        <f t="shared" si="2"/>
        <v>Bloque Electivo Libre</v>
      </c>
      <c r="H190" s="48" t="str">
        <f>_xlfn.XLOOKUP(Table1[[#This Row],[Clave Banner]],Sheet1!D:D,Sheet1!I:I,"sin información",0)</f>
        <v>Sin descripción</v>
      </c>
      <c r="I190" s="47">
        <v>0</v>
      </c>
      <c r="J190" s="47">
        <v>16086</v>
      </c>
      <c r="K190" s="47"/>
      <c r="L190" s="47"/>
      <c r="M190" s="47"/>
      <c r="N190" s="47"/>
      <c r="O190" s="47" t="s">
        <v>12</v>
      </c>
      <c r="P190" s="47"/>
      <c r="Q190" s="58">
        <v>0.41666666666666669</v>
      </c>
      <c r="R190" s="58">
        <v>0.53749999999999998</v>
      </c>
      <c r="S190" s="47" t="s">
        <v>981</v>
      </c>
      <c r="T190" s="50" t="s">
        <v>982</v>
      </c>
    </row>
    <row r="191" spans="1:20" ht="41.4" x14ac:dyDescent="0.3">
      <c r="A191" s="46" t="s">
        <v>645</v>
      </c>
      <c r="B191" s="47" t="s">
        <v>24</v>
      </c>
      <c r="C191" s="47" t="s">
        <v>69</v>
      </c>
      <c r="D191" s="47" t="s">
        <v>930</v>
      </c>
      <c r="E191" s="48" t="s">
        <v>957</v>
      </c>
      <c r="F191" s="48" t="s">
        <v>758</v>
      </c>
      <c r="G191" s="49" t="str">
        <f t="shared" si="2"/>
        <v>Bloque Electivo Libre</v>
      </c>
      <c r="H191" s="48" t="str">
        <f>_xlfn.XLOOKUP(Table1[[#This Row],[Clave Banner]],Sheet1!D:D,Sheet1!I:I,"sin información",0)</f>
        <v>Identificarás desarrollarás y evaluarás los métodos para la selección correcta de alimentos y su conservación nutricional. Identificarás y seleccionarás adecuadamente alimentos de origen animal y vegetal, así como insumos empleados en la elaboración de alimentos.</v>
      </c>
      <c r="I191" s="47">
        <v>6</v>
      </c>
      <c r="J191" s="47">
        <v>12572</v>
      </c>
      <c r="K191" s="47" t="s">
        <v>8</v>
      </c>
      <c r="L191" s="47"/>
      <c r="M191" s="47"/>
      <c r="N191" s="47"/>
      <c r="O191" s="47"/>
      <c r="P191" s="47"/>
      <c r="Q191" s="58">
        <v>0.41666666666666669</v>
      </c>
      <c r="R191" s="58">
        <v>0.47708333333333336</v>
      </c>
      <c r="S191" s="47" t="s">
        <v>737</v>
      </c>
      <c r="T191" s="50" t="s">
        <v>995</v>
      </c>
    </row>
    <row r="192" spans="1:20" ht="27.6" x14ac:dyDescent="0.3">
      <c r="A192" s="46" t="s">
        <v>645</v>
      </c>
      <c r="B192" s="47" t="s">
        <v>24</v>
      </c>
      <c r="C192" s="47" t="s">
        <v>770</v>
      </c>
      <c r="D192" s="47" t="s">
        <v>931</v>
      </c>
      <c r="E192" s="48" t="s">
        <v>957</v>
      </c>
      <c r="F192" s="48" t="s">
        <v>758</v>
      </c>
      <c r="G192" s="49" t="str">
        <f t="shared" si="2"/>
        <v>Bloque Electivo Libre</v>
      </c>
      <c r="H192" s="48" t="str">
        <f>_xlfn.XLOOKUP(Table1[[#This Row],[Clave Banner]],Sheet1!D:D,Sheet1!I:I,"sin información",0)</f>
        <v>Sin descripción</v>
      </c>
      <c r="I192" s="47">
        <v>0</v>
      </c>
      <c r="J192" s="47">
        <v>12573</v>
      </c>
      <c r="K192" s="47"/>
      <c r="L192" s="47"/>
      <c r="M192" s="47" t="s">
        <v>10</v>
      </c>
      <c r="N192" s="47"/>
      <c r="O192" s="47"/>
      <c r="P192" s="47"/>
      <c r="Q192" s="58">
        <v>0.41666666666666669</v>
      </c>
      <c r="R192" s="58">
        <v>0.53749999999999998</v>
      </c>
      <c r="S192" s="47" t="s">
        <v>734</v>
      </c>
      <c r="T192" s="50"/>
    </row>
    <row r="193" spans="1:20" ht="27.6" x14ac:dyDescent="0.3">
      <c r="A193" s="46" t="s">
        <v>575</v>
      </c>
      <c r="B193" s="47" t="s">
        <v>613</v>
      </c>
      <c r="C193" s="47" t="s">
        <v>67</v>
      </c>
      <c r="D193" s="47" t="s">
        <v>753</v>
      </c>
      <c r="E193" s="48" t="s">
        <v>586</v>
      </c>
      <c r="F193" s="48" t="s">
        <v>758</v>
      </c>
      <c r="G193" s="49" t="str">
        <f t="shared" si="2"/>
        <v>Bloque Electivo Libre</v>
      </c>
      <c r="H193" s="48" t="str">
        <f>_xlfn.XLOOKUP(Table1[[#This Row],[Clave Banner]],Sheet1!D:D,Sheet1!I:I,"sin información",0)</f>
        <v>Agrupando un conjunto de habilidades psicológicas, junto con herramientas deportivas, el alumno entenderá los problemas de conductas para guiar su forma de pensar y actuar a través de la inteligencia emocional.</v>
      </c>
      <c r="I193" s="47">
        <v>6</v>
      </c>
      <c r="J193" s="47">
        <v>16777</v>
      </c>
      <c r="K193" s="47"/>
      <c r="L193" s="47"/>
      <c r="M193" s="47"/>
      <c r="N193" s="47"/>
      <c r="O193" s="47" t="s">
        <v>12</v>
      </c>
      <c r="P193" s="47"/>
      <c r="Q193" s="58">
        <v>0.47916666666666669</v>
      </c>
      <c r="R193" s="58">
        <v>0.6</v>
      </c>
      <c r="S193" s="47" t="s">
        <v>709</v>
      </c>
      <c r="T193" s="50" t="s">
        <v>713</v>
      </c>
    </row>
    <row r="194" spans="1:20" ht="41.4" x14ac:dyDescent="0.3">
      <c r="A194" s="46" t="s">
        <v>575</v>
      </c>
      <c r="B194" s="47" t="s">
        <v>759</v>
      </c>
      <c r="C194" s="47" t="s">
        <v>772</v>
      </c>
      <c r="D194" s="47" t="s">
        <v>863</v>
      </c>
      <c r="E194" s="48" t="s">
        <v>586</v>
      </c>
      <c r="F194" s="48" t="s">
        <v>758</v>
      </c>
      <c r="G194" s="49" t="str">
        <f t="shared" si="2"/>
        <v>Bloque Electivo Libre</v>
      </c>
      <c r="H194" s="48" t="str">
        <f>_xlfn.XLOOKUP(Table1[[#This Row],[Clave Banner]],Sheet1!D:D,Sheet1!I:I,"sin información",0)</f>
        <v>Comprender desde dentro la historia algunas muestras de pensamiento acerca de la fe y la busqueda de Dios deswde tiempos antiguos hasta la Postmodernidad, conocimiento que lo llevará a  una análisis crítico orientado por la corriente cristianadonde buscará las respuestas de los principales cuestionamientos que se ha hecho el hombre a lo largo de la historia</v>
      </c>
      <c r="I194" s="47">
        <v>6</v>
      </c>
      <c r="J194" s="47">
        <v>11104</v>
      </c>
      <c r="K194" s="47"/>
      <c r="L194" s="47" t="s">
        <v>9</v>
      </c>
      <c r="M194" s="47"/>
      <c r="N194" s="47" t="s">
        <v>11</v>
      </c>
      <c r="O194" s="47"/>
      <c r="P194" s="47"/>
      <c r="Q194" s="58">
        <v>0.60416666666666663</v>
      </c>
      <c r="R194" s="58">
        <v>0.6645833333333333</v>
      </c>
      <c r="S194" s="47" t="s">
        <v>706</v>
      </c>
      <c r="T194" s="50" t="s">
        <v>978</v>
      </c>
    </row>
    <row r="195" spans="1:20" ht="27.6" x14ac:dyDescent="0.3">
      <c r="A195" s="46" t="s">
        <v>575</v>
      </c>
      <c r="B195" s="47" t="s">
        <v>759</v>
      </c>
      <c r="C195" s="47" t="s">
        <v>773</v>
      </c>
      <c r="D195" s="47" t="s">
        <v>864</v>
      </c>
      <c r="E195" s="48" t="s">
        <v>586</v>
      </c>
      <c r="F195" s="48" t="s">
        <v>758</v>
      </c>
      <c r="G195" s="49" t="str">
        <f t="shared" si="2"/>
        <v>Bloque Electivo Libre</v>
      </c>
      <c r="H195"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195" s="47">
        <v>6</v>
      </c>
      <c r="J195" s="47">
        <v>11068</v>
      </c>
      <c r="K195" s="47" t="s">
        <v>8</v>
      </c>
      <c r="L195" s="47"/>
      <c r="M195" s="47" t="s">
        <v>10</v>
      </c>
      <c r="N195" s="47"/>
      <c r="O195" s="47"/>
      <c r="P195" s="47"/>
      <c r="Q195" s="58">
        <v>0.66666666666666663</v>
      </c>
      <c r="R195" s="58">
        <v>0.7270833333333333</v>
      </c>
      <c r="S195" s="47" t="s">
        <v>721</v>
      </c>
      <c r="T195" s="50">
        <v>5108</v>
      </c>
    </row>
    <row r="196" spans="1:20" ht="27.6" x14ac:dyDescent="0.3">
      <c r="A196" s="46" t="s">
        <v>575</v>
      </c>
      <c r="B196" s="47" t="s">
        <v>759</v>
      </c>
      <c r="C196" s="47" t="s">
        <v>773</v>
      </c>
      <c r="D196" s="47" t="s">
        <v>864</v>
      </c>
      <c r="E196" s="48" t="s">
        <v>586</v>
      </c>
      <c r="F196" s="48" t="s">
        <v>758</v>
      </c>
      <c r="G196" s="49" t="str">
        <f t="shared" si="2"/>
        <v>Bloque Electivo Libre</v>
      </c>
      <c r="H196"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196" s="47">
        <v>6</v>
      </c>
      <c r="J196" s="47">
        <v>11070</v>
      </c>
      <c r="K196" s="47"/>
      <c r="L196" s="47" t="s">
        <v>9</v>
      </c>
      <c r="M196" s="47"/>
      <c r="N196" s="47" t="s">
        <v>11</v>
      </c>
      <c r="O196" s="47"/>
      <c r="P196" s="47"/>
      <c r="Q196" s="58">
        <v>0.41666666666666669</v>
      </c>
      <c r="R196" s="58">
        <v>0.47708333333333336</v>
      </c>
      <c r="S196" s="47" t="s">
        <v>721</v>
      </c>
      <c r="T196" s="50">
        <v>5106</v>
      </c>
    </row>
    <row r="197" spans="1:20" ht="27.6" x14ac:dyDescent="0.3">
      <c r="A197" s="46" t="s">
        <v>575</v>
      </c>
      <c r="B197" s="47" t="s">
        <v>759</v>
      </c>
      <c r="C197" s="47" t="s">
        <v>773</v>
      </c>
      <c r="D197" s="47" t="s">
        <v>864</v>
      </c>
      <c r="E197" s="48" t="s">
        <v>586</v>
      </c>
      <c r="F197" s="48" t="s">
        <v>758</v>
      </c>
      <c r="G197" s="49" t="str">
        <f t="shared" si="2"/>
        <v>Bloque Electivo Libre</v>
      </c>
      <c r="H197"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197" s="47">
        <v>6</v>
      </c>
      <c r="J197" s="47">
        <v>11082</v>
      </c>
      <c r="K197" s="47"/>
      <c r="L197" s="47" t="s">
        <v>9</v>
      </c>
      <c r="M197" s="47"/>
      <c r="N197" s="47" t="s">
        <v>11</v>
      </c>
      <c r="O197" s="47"/>
      <c r="P197" s="47"/>
      <c r="Q197" s="58">
        <v>0.29166666666666669</v>
      </c>
      <c r="R197" s="58">
        <v>0.35208333333333336</v>
      </c>
      <c r="S197" s="47" t="s">
        <v>721</v>
      </c>
      <c r="T197" s="50">
        <v>5106</v>
      </c>
    </row>
    <row r="198" spans="1:20" ht="27.6" x14ac:dyDescent="0.3">
      <c r="A198" s="46" t="s">
        <v>575</v>
      </c>
      <c r="B198" s="47" t="s">
        <v>759</v>
      </c>
      <c r="C198" s="47" t="s">
        <v>773</v>
      </c>
      <c r="D198" s="47" t="s">
        <v>864</v>
      </c>
      <c r="E198" s="48" t="s">
        <v>586</v>
      </c>
      <c r="F198" s="48" t="s">
        <v>758</v>
      </c>
      <c r="G198" s="49" t="str">
        <f t="shared" si="2"/>
        <v>Bloque Electivo Libre</v>
      </c>
      <c r="H198"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198" s="47">
        <v>6</v>
      </c>
      <c r="J198" s="47">
        <v>11133</v>
      </c>
      <c r="K198" s="47" t="s">
        <v>8</v>
      </c>
      <c r="L198" s="47"/>
      <c r="M198" s="47" t="s">
        <v>10</v>
      </c>
      <c r="N198" s="47"/>
      <c r="O198" s="47"/>
      <c r="P198" s="47"/>
      <c r="Q198" s="58">
        <v>0.72916666666666663</v>
      </c>
      <c r="R198" s="58">
        <v>0.7895833333333333</v>
      </c>
      <c r="S198" s="47" t="s">
        <v>721</v>
      </c>
      <c r="T198" s="50">
        <v>5008</v>
      </c>
    </row>
    <row r="199" spans="1:20" ht="27.6" x14ac:dyDescent="0.3">
      <c r="A199" s="46" t="s">
        <v>575</v>
      </c>
      <c r="B199" s="47" t="s">
        <v>759</v>
      </c>
      <c r="C199" s="47" t="s">
        <v>773</v>
      </c>
      <c r="D199" s="47" t="s">
        <v>864</v>
      </c>
      <c r="E199" s="48" t="s">
        <v>586</v>
      </c>
      <c r="F199" s="48" t="s">
        <v>758</v>
      </c>
      <c r="G199" s="49" t="str">
        <f t="shared" si="2"/>
        <v>Bloque Electivo Libre</v>
      </c>
      <c r="H199"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199" s="47">
        <v>6</v>
      </c>
      <c r="J199" s="47">
        <v>11136</v>
      </c>
      <c r="K199" s="47" t="s">
        <v>8</v>
      </c>
      <c r="L199" s="47"/>
      <c r="M199" s="47" t="s">
        <v>10</v>
      </c>
      <c r="N199" s="47"/>
      <c r="O199" s="47"/>
      <c r="P199" s="47"/>
      <c r="Q199" s="58">
        <v>0.79166666666666663</v>
      </c>
      <c r="R199" s="58">
        <v>0.8520833333333333</v>
      </c>
      <c r="S199" s="47" t="s">
        <v>721</v>
      </c>
      <c r="T199" s="50">
        <v>5109</v>
      </c>
    </row>
    <row r="200" spans="1:20" ht="27.6" x14ac:dyDescent="0.3">
      <c r="A200" s="46" t="s">
        <v>575</v>
      </c>
      <c r="B200" s="47" t="s">
        <v>759</v>
      </c>
      <c r="C200" s="47" t="s">
        <v>774</v>
      </c>
      <c r="D200" s="47" t="s">
        <v>865</v>
      </c>
      <c r="E200" s="48" t="s">
        <v>586</v>
      </c>
      <c r="F200" s="48" t="s">
        <v>758</v>
      </c>
      <c r="G200" s="49" t="str">
        <f t="shared" si="2"/>
        <v>Bloque Electivo Libre</v>
      </c>
      <c r="H200" s="48" t="str">
        <f>_xlfn.XLOOKUP(Table1[[#This Row],[Clave Banner]],Sheet1!D:D,Sheet1!I:I,"sin información",0)</f>
        <v>Conocerás como nacen las figuras de los superhéroes y su incidencia que tienen en la cultura. Analizarás como swe ha ido transformando la figura de los superhéroes a lo largo de la historia del comic en correlación con nuestra sociedad.</v>
      </c>
      <c r="I200" s="47">
        <v>6</v>
      </c>
      <c r="J200" s="47">
        <v>11088</v>
      </c>
      <c r="K200" s="47"/>
      <c r="L200" s="47" t="s">
        <v>9</v>
      </c>
      <c r="M200" s="47"/>
      <c r="N200" s="47" t="s">
        <v>11</v>
      </c>
      <c r="O200" s="47"/>
      <c r="P200" s="47"/>
      <c r="Q200" s="58">
        <v>0.72916666666666663</v>
      </c>
      <c r="R200" s="58">
        <v>0.7895833333333333</v>
      </c>
      <c r="S200" s="47" t="s">
        <v>706</v>
      </c>
      <c r="T200" s="50">
        <v>17107</v>
      </c>
    </row>
    <row r="201" spans="1:20" ht="27.6" x14ac:dyDescent="0.3">
      <c r="A201" s="46" t="s">
        <v>575</v>
      </c>
      <c r="B201" s="47" t="s">
        <v>759</v>
      </c>
      <c r="C201" s="47" t="s">
        <v>774</v>
      </c>
      <c r="D201" s="47" t="s">
        <v>865</v>
      </c>
      <c r="E201" s="48" t="s">
        <v>586</v>
      </c>
      <c r="F201" s="48" t="s">
        <v>758</v>
      </c>
      <c r="G201" s="49" t="str">
        <f t="shared" si="2"/>
        <v>Bloque Electivo Libre</v>
      </c>
      <c r="H201" s="48" t="str">
        <f>_xlfn.XLOOKUP(Table1[[#This Row],[Clave Banner]],Sheet1!D:D,Sheet1!I:I,"sin información",0)</f>
        <v>Conocerás como nacen las figuras de los superhéroes y su incidencia que tienen en la cultura. Analizarás como swe ha ido transformando la figura de los superhéroes a lo largo de la historia del comic en correlación con nuestra sociedad.</v>
      </c>
      <c r="I201" s="47">
        <v>6</v>
      </c>
      <c r="J201" s="47">
        <v>11112</v>
      </c>
      <c r="K201" s="47" t="s">
        <v>8</v>
      </c>
      <c r="L201" s="47"/>
      <c r="M201" s="47" t="s">
        <v>10</v>
      </c>
      <c r="N201" s="47"/>
      <c r="O201" s="47"/>
      <c r="P201" s="47"/>
      <c r="Q201" s="58">
        <v>0.72916666666666663</v>
      </c>
      <c r="R201" s="58">
        <v>0.7895833333333333</v>
      </c>
      <c r="S201" s="47" t="s">
        <v>706</v>
      </c>
      <c r="T201" s="50">
        <v>17144</v>
      </c>
    </row>
    <row r="202" spans="1:20" ht="27.6" x14ac:dyDescent="0.3">
      <c r="A202" s="46" t="s">
        <v>575</v>
      </c>
      <c r="B202" s="47" t="s">
        <v>759</v>
      </c>
      <c r="C202" s="47" t="s">
        <v>775</v>
      </c>
      <c r="D202" s="47" t="s">
        <v>866</v>
      </c>
      <c r="E202" s="48" t="s">
        <v>586</v>
      </c>
      <c r="F202" s="48" t="s">
        <v>758</v>
      </c>
      <c r="G202" s="49" t="str">
        <f t="shared" si="2"/>
        <v>Bloque Electivo Libre</v>
      </c>
      <c r="H202" s="48" t="str">
        <f>_xlfn.XLOOKUP(Table1[[#This Row],[Clave Banner]],Sheet1!D:D,Sheet1!I:I,"sin información",0)</f>
        <v>Sin descripción</v>
      </c>
      <c r="I202" s="47">
        <v>6</v>
      </c>
      <c r="J202" s="47">
        <v>11154</v>
      </c>
      <c r="K202" s="47" t="s">
        <v>8</v>
      </c>
      <c r="L202" s="47"/>
      <c r="M202" s="47" t="s">
        <v>10</v>
      </c>
      <c r="N202" s="47"/>
      <c r="O202" s="47"/>
      <c r="P202" s="47"/>
      <c r="Q202" s="58">
        <v>0.47916666666666669</v>
      </c>
      <c r="R202" s="58">
        <v>0.5395833333333333</v>
      </c>
      <c r="S202" s="47" t="s">
        <v>721</v>
      </c>
      <c r="T202" s="50">
        <v>5103</v>
      </c>
    </row>
    <row r="203" spans="1:20" ht="27.6" x14ac:dyDescent="0.3">
      <c r="A203" s="46" t="s">
        <v>575</v>
      </c>
      <c r="B203" s="47" t="s">
        <v>759</v>
      </c>
      <c r="C203" s="47" t="s">
        <v>775</v>
      </c>
      <c r="D203" s="47" t="s">
        <v>866</v>
      </c>
      <c r="E203" s="48" t="s">
        <v>586</v>
      </c>
      <c r="F203" s="48" t="s">
        <v>758</v>
      </c>
      <c r="G203" s="49" t="str">
        <f t="shared" si="2"/>
        <v>Bloque Electivo Libre</v>
      </c>
      <c r="H203" s="48" t="str">
        <f>_xlfn.XLOOKUP(Table1[[#This Row],[Clave Banner]],Sheet1!D:D,Sheet1!I:I,"sin información",0)</f>
        <v>Sin descripción</v>
      </c>
      <c r="I203" s="47">
        <v>6</v>
      </c>
      <c r="J203" s="47">
        <v>11160</v>
      </c>
      <c r="K203" s="47"/>
      <c r="L203" s="47" t="s">
        <v>9</v>
      </c>
      <c r="M203" s="47"/>
      <c r="N203" s="47" t="s">
        <v>11</v>
      </c>
      <c r="O203" s="47"/>
      <c r="P203" s="47"/>
      <c r="Q203" s="58">
        <v>0.54166666666666663</v>
      </c>
      <c r="R203" s="58">
        <v>0.6020833333333333</v>
      </c>
      <c r="S203" s="47" t="s">
        <v>721</v>
      </c>
      <c r="T203" s="50">
        <v>5106</v>
      </c>
    </row>
    <row r="204" spans="1:20" ht="27.6" x14ac:dyDescent="0.3">
      <c r="A204" s="46" t="s">
        <v>575</v>
      </c>
      <c r="B204" s="47" t="s">
        <v>759</v>
      </c>
      <c r="C204" s="47" t="s">
        <v>776</v>
      </c>
      <c r="D204" s="47" t="s">
        <v>867</v>
      </c>
      <c r="E204" s="48" t="s">
        <v>586</v>
      </c>
      <c r="F204" s="48" t="s">
        <v>758</v>
      </c>
      <c r="G204" s="49" t="str">
        <f t="shared" si="2"/>
        <v>Bloque Electivo Libre</v>
      </c>
      <c r="H204" s="48" t="str">
        <f>_xlfn.XLOOKUP(Table1[[#This Row],[Clave Banner]],Sheet1!D:D,Sheet1!I:I,"sin información",0)</f>
        <v xml:space="preserve">Evaluaras de manera razonada la singularidad del Holocausto, su importancia para el presente y el futuro de la humanidad, en el contexto de alguno de los principales genocidios, mendiante el acceso a fuentas históricas y artísticas directas e indirectas. </v>
      </c>
      <c r="I204" s="47">
        <v>6</v>
      </c>
      <c r="J204" s="47">
        <v>11155</v>
      </c>
      <c r="K204" s="47" t="s">
        <v>8</v>
      </c>
      <c r="L204" s="47"/>
      <c r="M204" s="47" t="s">
        <v>10</v>
      </c>
      <c r="N204" s="47"/>
      <c r="O204" s="47"/>
      <c r="P204" s="47"/>
      <c r="Q204" s="58">
        <v>0.54166666666666663</v>
      </c>
      <c r="R204" s="58">
        <v>0.6020833333333333</v>
      </c>
      <c r="S204" s="47" t="s">
        <v>721</v>
      </c>
      <c r="T204" s="50">
        <v>5103</v>
      </c>
    </row>
    <row r="205" spans="1:20" ht="27.6" x14ac:dyDescent="0.3">
      <c r="A205" s="46" t="s">
        <v>575</v>
      </c>
      <c r="B205" s="47" t="s">
        <v>759</v>
      </c>
      <c r="C205" s="47" t="s">
        <v>776</v>
      </c>
      <c r="D205" s="47" t="s">
        <v>867</v>
      </c>
      <c r="E205" s="48" t="s">
        <v>586</v>
      </c>
      <c r="F205" s="48" t="s">
        <v>758</v>
      </c>
      <c r="G205" s="49" t="str">
        <f t="shared" si="2"/>
        <v>Bloque Electivo Libre</v>
      </c>
      <c r="H205" s="48" t="str">
        <f>_xlfn.XLOOKUP(Table1[[#This Row],[Clave Banner]],Sheet1!D:D,Sheet1!I:I,"sin información",0)</f>
        <v xml:space="preserve">Evaluaras de manera razonada la singularidad del Holocausto, su importancia para el presente y el futuro de la humanidad, en el contexto de alguno de los principales genocidios, mendiante el acceso a fuentas históricas y artísticas directas e indirectas. </v>
      </c>
      <c r="I205" s="47">
        <v>6</v>
      </c>
      <c r="J205" s="47">
        <v>11158</v>
      </c>
      <c r="K205" s="47"/>
      <c r="L205" s="47" t="s">
        <v>9</v>
      </c>
      <c r="M205" s="47"/>
      <c r="N205" s="47" t="s">
        <v>11</v>
      </c>
      <c r="O205" s="47"/>
      <c r="P205" s="47"/>
      <c r="Q205" s="58">
        <v>0.47916666666666669</v>
      </c>
      <c r="R205" s="58">
        <v>0.5395833333333333</v>
      </c>
      <c r="S205" s="47" t="s">
        <v>721</v>
      </c>
      <c r="T205" s="50">
        <v>5106</v>
      </c>
    </row>
    <row r="206" spans="1:20" ht="27.6" x14ac:dyDescent="0.3">
      <c r="A206" s="46" t="s">
        <v>575</v>
      </c>
      <c r="B206" s="47" t="s">
        <v>759</v>
      </c>
      <c r="C206" s="47" t="s">
        <v>777</v>
      </c>
      <c r="D206" s="47" t="s">
        <v>868</v>
      </c>
      <c r="E206" s="48" t="s">
        <v>586</v>
      </c>
      <c r="F206" s="48" t="s">
        <v>758</v>
      </c>
      <c r="G206" s="49" t="str">
        <f t="shared" si="2"/>
        <v>Bloque Electivo Libre</v>
      </c>
      <c r="H206" s="48" t="str">
        <f>_xlfn.XLOOKUP(Table1[[#This Row],[Clave Banner]],Sheet1!D:D,Sheet1!I:I,"sin información",0)</f>
        <v>Revisarás el significado y sentido de la familia como célula básica de la sociedad, contrastándola con los principales escenarios de la cultura contemporánea de cara a la dignidad de la persona, el matrimonio y la familia.</v>
      </c>
      <c r="I206" s="47">
        <v>6</v>
      </c>
      <c r="J206" s="47">
        <v>11150</v>
      </c>
      <c r="K206" s="47"/>
      <c r="L206" s="47" t="s">
        <v>9</v>
      </c>
      <c r="M206" s="47"/>
      <c r="N206" s="47" t="s">
        <v>11</v>
      </c>
      <c r="O206" s="47"/>
      <c r="P206" s="47"/>
      <c r="Q206" s="58">
        <v>0.60416666666666663</v>
      </c>
      <c r="R206" s="58">
        <v>0.6645833333333333</v>
      </c>
      <c r="S206" s="47" t="s">
        <v>721</v>
      </c>
      <c r="T206" s="50">
        <v>5008</v>
      </c>
    </row>
    <row r="207" spans="1:20" ht="27.6" x14ac:dyDescent="0.3">
      <c r="A207" s="46" t="s">
        <v>575</v>
      </c>
      <c r="B207" s="47" t="s">
        <v>759</v>
      </c>
      <c r="C207" s="47" t="s">
        <v>778</v>
      </c>
      <c r="D207" s="47" t="s">
        <v>869</v>
      </c>
      <c r="E207" s="48" t="s">
        <v>586</v>
      </c>
      <c r="F207" s="48" t="s">
        <v>758</v>
      </c>
      <c r="G207" s="49" t="str">
        <f t="shared" si="2"/>
        <v>Bloque Electivo Libre</v>
      </c>
      <c r="H207" s="48" t="str">
        <f>_xlfn.XLOOKUP(Table1[[#This Row],[Clave Banner]],Sheet1!D:D,Sheet1!I:I,"sin información",0)</f>
        <v xml:space="preserve">Conocerás las características de una relación de pareja sana, basada en los valores perennes del humanismo cristiano. </v>
      </c>
      <c r="I207" s="47">
        <v>6</v>
      </c>
      <c r="J207" s="47">
        <v>11066</v>
      </c>
      <c r="K207" s="47"/>
      <c r="L207" s="47" t="s">
        <v>9</v>
      </c>
      <c r="M207" s="47"/>
      <c r="N207" s="47" t="s">
        <v>11</v>
      </c>
      <c r="O207" s="47"/>
      <c r="P207" s="47"/>
      <c r="Q207" s="58">
        <v>0.54166666666666663</v>
      </c>
      <c r="R207" s="58">
        <v>0.6020833333333333</v>
      </c>
      <c r="S207" s="47" t="s">
        <v>706</v>
      </c>
      <c r="T207" s="50" t="s">
        <v>978</v>
      </c>
    </row>
    <row r="208" spans="1:20" ht="27.6" x14ac:dyDescent="0.3">
      <c r="A208" s="46" t="s">
        <v>575</v>
      </c>
      <c r="B208" s="47" t="s">
        <v>759</v>
      </c>
      <c r="C208" s="47" t="s">
        <v>778</v>
      </c>
      <c r="D208" s="47" t="s">
        <v>869</v>
      </c>
      <c r="E208" s="48" t="s">
        <v>586</v>
      </c>
      <c r="F208" s="48" t="s">
        <v>758</v>
      </c>
      <c r="G208" s="49" t="str">
        <f t="shared" si="2"/>
        <v>Bloque Electivo Libre</v>
      </c>
      <c r="H208" s="48" t="str">
        <f>_xlfn.XLOOKUP(Table1[[#This Row],[Clave Banner]],Sheet1!D:D,Sheet1!I:I,"sin información",0)</f>
        <v xml:space="preserve">Conocerás las características de una relación de pareja sana, basada en los valores perennes del humanismo cristiano. </v>
      </c>
      <c r="I208" s="47">
        <v>6</v>
      </c>
      <c r="J208" s="47">
        <v>11091</v>
      </c>
      <c r="K208" s="47"/>
      <c r="L208" s="47" t="s">
        <v>9</v>
      </c>
      <c r="M208" s="47"/>
      <c r="N208" s="47" t="s">
        <v>11</v>
      </c>
      <c r="O208" s="47"/>
      <c r="P208" s="47"/>
      <c r="Q208" s="58">
        <v>0.60416666666666663</v>
      </c>
      <c r="R208" s="58">
        <v>0.6645833333333333</v>
      </c>
      <c r="S208" s="47" t="s">
        <v>706</v>
      </c>
      <c r="T208" s="50">
        <v>17107</v>
      </c>
    </row>
    <row r="209" spans="1:20" ht="27.6" x14ac:dyDescent="0.3">
      <c r="A209" s="46" t="s">
        <v>575</v>
      </c>
      <c r="B209" s="47" t="s">
        <v>759</v>
      </c>
      <c r="C209" s="47" t="s">
        <v>778</v>
      </c>
      <c r="D209" s="47" t="s">
        <v>869</v>
      </c>
      <c r="E209" s="48" t="s">
        <v>586</v>
      </c>
      <c r="F209" s="48" t="s">
        <v>758</v>
      </c>
      <c r="G209" s="49" t="str">
        <f t="shared" si="2"/>
        <v>Bloque Electivo Libre</v>
      </c>
      <c r="H209" s="48" t="str">
        <f>_xlfn.XLOOKUP(Table1[[#This Row],[Clave Banner]],Sheet1!D:D,Sheet1!I:I,"sin información",0)</f>
        <v xml:space="preserve">Conocerás las características de una relación de pareja sana, basada en los valores perennes del humanismo cristiano. </v>
      </c>
      <c r="I209" s="47">
        <v>6</v>
      </c>
      <c r="J209" s="47">
        <v>11110</v>
      </c>
      <c r="K209" s="47" t="s">
        <v>8</v>
      </c>
      <c r="L209" s="47"/>
      <c r="M209" s="47" t="s">
        <v>10</v>
      </c>
      <c r="N209" s="47"/>
      <c r="O209" s="47"/>
      <c r="P209" s="47"/>
      <c r="Q209" s="58">
        <v>0.47916666666666669</v>
      </c>
      <c r="R209" s="58">
        <v>0.5395833333333333</v>
      </c>
      <c r="S209" s="47" t="s">
        <v>706</v>
      </c>
      <c r="T209" s="50" t="s">
        <v>978</v>
      </c>
    </row>
    <row r="210" spans="1:20" ht="27.6" x14ac:dyDescent="0.3">
      <c r="A210" s="46" t="s">
        <v>575</v>
      </c>
      <c r="B210" s="47" t="s">
        <v>759</v>
      </c>
      <c r="C210" s="47" t="s">
        <v>778</v>
      </c>
      <c r="D210" s="47" t="s">
        <v>869</v>
      </c>
      <c r="E210" s="48" t="s">
        <v>586</v>
      </c>
      <c r="F210" s="48" t="s">
        <v>758</v>
      </c>
      <c r="G210" s="49" t="str">
        <f t="shared" si="2"/>
        <v>Bloque Electivo Libre</v>
      </c>
      <c r="H210" s="48" t="str">
        <f>_xlfn.XLOOKUP(Table1[[#This Row],[Clave Banner]],Sheet1!D:D,Sheet1!I:I,"sin información",0)</f>
        <v xml:space="preserve">Conocerás las características de una relación de pareja sana, basada en los valores perennes del humanismo cristiano. </v>
      </c>
      <c r="I210" s="47">
        <v>6</v>
      </c>
      <c r="J210" s="47">
        <v>11116</v>
      </c>
      <c r="K210" s="47"/>
      <c r="L210" s="47" t="s">
        <v>9</v>
      </c>
      <c r="M210" s="47"/>
      <c r="N210" s="47" t="s">
        <v>11</v>
      </c>
      <c r="O210" s="47"/>
      <c r="P210" s="47"/>
      <c r="Q210" s="58">
        <v>0.41666666666666669</v>
      </c>
      <c r="R210" s="58">
        <v>0.47708333333333336</v>
      </c>
      <c r="S210" s="47" t="s">
        <v>721</v>
      </c>
      <c r="T210" s="50">
        <v>5108</v>
      </c>
    </row>
    <row r="211" spans="1:20" ht="27.6" x14ac:dyDescent="0.3">
      <c r="A211" s="46" t="s">
        <v>575</v>
      </c>
      <c r="B211" s="47" t="s">
        <v>759</v>
      </c>
      <c r="C211" s="47" t="s">
        <v>778</v>
      </c>
      <c r="D211" s="47" t="s">
        <v>869</v>
      </c>
      <c r="E211" s="48" t="s">
        <v>586</v>
      </c>
      <c r="F211" s="48" t="s">
        <v>758</v>
      </c>
      <c r="G211" s="49" t="str">
        <f t="shared" si="2"/>
        <v>Bloque Electivo Libre</v>
      </c>
      <c r="H211" s="48" t="str">
        <f>_xlfn.XLOOKUP(Table1[[#This Row],[Clave Banner]],Sheet1!D:D,Sheet1!I:I,"sin información",0)</f>
        <v xml:space="preserve">Conocerás las características de una relación de pareja sana, basada en los valores perennes del humanismo cristiano. </v>
      </c>
      <c r="I211" s="47">
        <v>6</v>
      </c>
      <c r="J211" s="47">
        <v>11120</v>
      </c>
      <c r="K211" s="47" t="s">
        <v>8</v>
      </c>
      <c r="L211" s="47"/>
      <c r="M211" s="47" t="s">
        <v>10</v>
      </c>
      <c r="N211" s="47"/>
      <c r="O211" s="47"/>
      <c r="P211" s="47"/>
      <c r="Q211" s="58">
        <v>0.60416666666666663</v>
      </c>
      <c r="R211" s="58">
        <v>0.6645833333333333</v>
      </c>
      <c r="S211" s="47" t="s">
        <v>721</v>
      </c>
      <c r="T211" s="50">
        <v>5106</v>
      </c>
    </row>
    <row r="212" spans="1:20" ht="27.6" x14ac:dyDescent="0.3">
      <c r="A212" s="46" t="s">
        <v>575</v>
      </c>
      <c r="B212" s="47" t="s">
        <v>759</v>
      </c>
      <c r="C212" s="47" t="s">
        <v>778</v>
      </c>
      <c r="D212" s="47" t="s">
        <v>869</v>
      </c>
      <c r="E212" s="48" t="s">
        <v>586</v>
      </c>
      <c r="F212" s="48" t="s">
        <v>758</v>
      </c>
      <c r="G212" s="49" t="str">
        <f t="shared" si="2"/>
        <v>Bloque Electivo Libre</v>
      </c>
      <c r="H212" s="48" t="str">
        <f>_xlfn.XLOOKUP(Table1[[#This Row],[Clave Banner]],Sheet1!D:D,Sheet1!I:I,"sin información",0)</f>
        <v xml:space="preserve">Conocerás las características de una relación de pareja sana, basada en los valores perennes del humanismo cristiano. </v>
      </c>
      <c r="I212" s="47">
        <v>6</v>
      </c>
      <c r="J212" s="47">
        <v>11121</v>
      </c>
      <c r="K212" s="47" t="s">
        <v>8</v>
      </c>
      <c r="L212" s="47"/>
      <c r="M212" s="47" t="s">
        <v>10</v>
      </c>
      <c r="N212" s="47"/>
      <c r="O212" s="47"/>
      <c r="P212" s="47"/>
      <c r="Q212" s="58">
        <v>0.66666666666666663</v>
      </c>
      <c r="R212" s="58">
        <v>0.7270833333333333</v>
      </c>
      <c r="S212" s="47" t="s">
        <v>721</v>
      </c>
      <c r="T212" s="50">
        <v>5106</v>
      </c>
    </row>
    <row r="213" spans="1:20" ht="27.6" x14ac:dyDescent="0.3">
      <c r="A213" s="46" t="s">
        <v>575</v>
      </c>
      <c r="B213" s="47" t="s">
        <v>759</v>
      </c>
      <c r="C213" s="47" t="s">
        <v>778</v>
      </c>
      <c r="D213" s="47" t="s">
        <v>869</v>
      </c>
      <c r="E213" s="48" t="s">
        <v>586</v>
      </c>
      <c r="F213" s="48" t="s">
        <v>758</v>
      </c>
      <c r="G213" s="49" t="str">
        <f t="shared" si="2"/>
        <v>Bloque Electivo Libre</v>
      </c>
      <c r="H213" s="48" t="str">
        <f>_xlfn.XLOOKUP(Table1[[#This Row],[Clave Banner]],Sheet1!D:D,Sheet1!I:I,"sin información",0)</f>
        <v xml:space="preserve">Conocerás las características de una relación de pareja sana, basada en los valores perennes del humanismo cristiano. </v>
      </c>
      <c r="I213" s="47">
        <v>6</v>
      </c>
      <c r="J213" s="47">
        <v>11126</v>
      </c>
      <c r="K213" s="47"/>
      <c r="L213" s="47" t="s">
        <v>9</v>
      </c>
      <c r="M213" s="47"/>
      <c r="N213" s="47" t="s">
        <v>11</v>
      </c>
      <c r="O213" s="47"/>
      <c r="P213" s="47"/>
      <c r="Q213" s="58">
        <v>0.60416666666666663</v>
      </c>
      <c r="R213" s="58">
        <v>0.6645833333333333</v>
      </c>
      <c r="S213" s="47" t="s">
        <v>721</v>
      </c>
      <c r="T213" s="50">
        <v>5103</v>
      </c>
    </row>
    <row r="214" spans="1:20" ht="27.6" x14ac:dyDescent="0.3">
      <c r="A214" s="46" t="s">
        <v>575</v>
      </c>
      <c r="B214" s="47" t="s">
        <v>759</v>
      </c>
      <c r="C214" s="47" t="s">
        <v>778</v>
      </c>
      <c r="D214" s="47" t="s">
        <v>869</v>
      </c>
      <c r="E214" s="48" t="s">
        <v>586</v>
      </c>
      <c r="F214" s="48" t="s">
        <v>758</v>
      </c>
      <c r="G214" s="49" t="str">
        <f t="shared" si="2"/>
        <v>Bloque Electivo Libre</v>
      </c>
      <c r="H214" s="48" t="str">
        <f>_xlfn.XLOOKUP(Table1[[#This Row],[Clave Banner]],Sheet1!D:D,Sheet1!I:I,"sin información",0)</f>
        <v xml:space="preserve">Conocerás las características de una relación de pareja sana, basada en los valores perennes del humanismo cristiano. </v>
      </c>
      <c r="I214" s="47">
        <v>6</v>
      </c>
      <c r="J214" s="47">
        <v>11128</v>
      </c>
      <c r="K214" s="47"/>
      <c r="L214" s="47" t="s">
        <v>9</v>
      </c>
      <c r="M214" s="47"/>
      <c r="N214" s="47" t="s">
        <v>11</v>
      </c>
      <c r="O214" s="47"/>
      <c r="P214" s="47"/>
      <c r="Q214" s="58">
        <v>0.72916666666666663</v>
      </c>
      <c r="R214" s="58">
        <v>0.7895833333333333</v>
      </c>
      <c r="S214" s="47" t="s">
        <v>721</v>
      </c>
      <c r="T214" s="50">
        <v>5106</v>
      </c>
    </row>
    <row r="215" spans="1:20" ht="27.6" x14ac:dyDescent="0.3">
      <c r="A215" s="46" t="s">
        <v>575</v>
      </c>
      <c r="B215" s="47" t="s">
        <v>759</v>
      </c>
      <c r="C215" s="47" t="s">
        <v>778</v>
      </c>
      <c r="D215" s="47" t="s">
        <v>869</v>
      </c>
      <c r="E215" s="48" t="s">
        <v>586</v>
      </c>
      <c r="F215" s="48" t="s">
        <v>758</v>
      </c>
      <c r="G215" s="49" t="str">
        <f t="shared" si="2"/>
        <v>Bloque Electivo Libre</v>
      </c>
      <c r="H215" s="48" t="str">
        <f>_xlfn.XLOOKUP(Table1[[#This Row],[Clave Banner]],Sheet1!D:D,Sheet1!I:I,"sin información",0)</f>
        <v xml:space="preserve">Conocerás las características de una relación de pareja sana, basada en los valores perennes del humanismo cristiano. </v>
      </c>
      <c r="I215" s="47">
        <v>6</v>
      </c>
      <c r="J215" s="47">
        <v>11129</v>
      </c>
      <c r="K215" s="47" t="s">
        <v>8</v>
      </c>
      <c r="L215" s="47"/>
      <c r="M215" s="47" t="s">
        <v>10</v>
      </c>
      <c r="N215" s="47"/>
      <c r="O215" s="47"/>
      <c r="P215" s="47"/>
      <c r="Q215" s="58">
        <v>0.66666666666666663</v>
      </c>
      <c r="R215" s="58">
        <v>0.7270833333333333</v>
      </c>
      <c r="S215" s="47" t="s">
        <v>721</v>
      </c>
      <c r="T215" s="50">
        <v>5008</v>
      </c>
    </row>
    <row r="216" spans="1:20" ht="27.6" x14ac:dyDescent="0.3">
      <c r="A216" s="46" t="s">
        <v>575</v>
      </c>
      <c r="B216" s="47" t="s">
        <v>759</v>
      </c>
      <c r="C216" s="47" t="s">
        <v>778</v>
      </c>
      <c r="D216" s="47" t="s">
        <v>869</v>
      </c>
      <c r="E216" s="48" t="s">
        <v>586</v>
      </c>
      <c r="F216" s="48" t="s">
        <v>758</v>
      </c>
      <c r="G216" s="49" t="str">
        <f t="shared" si="2"/>
        <v>Bloque Electivo Libre</v>
      </c>
      <c r="H216" s="48" t="str">
        <f>_xlfn.XLOOKUP(Table1[[#This Row],[Clave Banner]],Sheet1!D:D,Sheet1!I:I,"sin información",0)</f>
        <v xml:space="preserve">Conocerás las características de una relación de pareja sana, basada en los valores perennes del humanismo cristiano. </v>
      </c>
      <c r="I216" s="47">
        <v>6</v>
      </c>
      <c r="J216" s="47">
        <v>11172</v>
      </c>
      <c r="K216" s="47"/>
      <c r="L216" s="47" t="s">
        <v>9</v>
      </c>
      <c r="M216" s="47"/>
      <c r="N216" s="47" t="s">
        <v>11</v>
      </c>
      <c r="O216" s="47"/>
      <c r="P216" s="47"/>
      <c r="Q216" s="58">
        <v>0.41666666666666669</v>
      </c>
      <c r="R216" s="58">
        <v>0.47708333333333336</v>
      </c>
      <c r="S216" s="47" t="s">
        <v>700</v>
      </c>
      <c r="T216" s="50">
        <v>9109</v>
      </c>
    </row>
    <row r="217" spans="1:20" ht="27.6" x14ac:dyDescent="0.3">
      <c r="A217" s="46" t="s">
        <v>575</v>
      </c>
      <c r="B217" s="47" t="s">
        <v>759</v>
      </c>
      <c r="C217" s="47" t="s">
        <v>778</v>
      </c>
      <c r="D217" s="47" t="s">
        <v>869</v>
      </c>
      <c r="E217" s="48" t="s">
        <v>586</v>
      </c>
      <c r="F217" s="48" t="s">
        <v>758</v>
      </c>
      <c r="G217" s="49" t="str">
        <f t="shared" si="2"/>
        <v>Bloque Electivo Libre</v>
      </c>
      <c r="H217" s="48" t="str">
        <f>_xlfn.XLOOKUP(Table1[[#This Row],[Clave Banner]],Sheet1!D:D,Sheet1!I:I,"sin información",0)</f>
        <v xml:space="preserve">Conocerás las características de una relación de pareja sana, basada en los valores perennes del humanismo cristiano. </v>
      </c>
      <c r="I217" s="47">
        <v>6</v>
      </c>
      <c r="J217" s="47">
        <v>11173</v>
      </c>
      <c r="K217" s="47"/>
      <c r="L217" s="47" t="s">
        <v>9</v>
      </c>
      <c r="M217" s="47"/>
      <c r="N217" s="47" t="s">
        <v>11</v>
      </c>
      <c r="O217" s="47"/>
      <c r="P217" s="47"/>
      <c r="Q217" s="58">
        <v>0.47916666666666669</v>
      </c>
      <c r="R217" s="58">
        <v>0.5395833333333333</v>
      </c>
      <c r="S217" s="47" t="s">
        <v>700</v>
      </c>
      <c r="T217" s="50">
        <v>9109</v>
      </c>
    </row>
    <row r="218" spans="1:20" ht="27.6" x14ac:dyDescent="0.3">
      <c r="A218" s="46" t="s">
        <v>575</v>
      </c>
      <c r="B218" s="47" t="s">
        <v>759</v>
      </c>
      <c r="C218" s="47" t="s">
        <v>778</v>
      </c>
      <c r="D218" s="47" t="s">
        <v>869</v>
      </c>
      <c r="E218" s="48" t="s">
        <v>586</v>
      </c>
      <c r="F218" s="48" t="s">
        <v>758</v>
      </c>
      <c r="G218" s="49" t="str">
        <f t="shared" ref="G218:G281" si="3">IFERROR(VLOOKUP(CONCATENATE(C218,$C$19),concatenado,2,FALSE),"Bloque Electivo Libre")</f>
        <v>Bloque Electivo Libre</v>
      </c>
      <c r="H218" s="48" t="str">
        <f>_xlfn.XLOOKUP(Table1[[#This Row],[Clave Banner]],Sheet1!D:D,Sheet1!I:I,"sin información",0)</f>
        <v xml:space="preserve">Conocerás las características de una relación de pareja sana, basada en los valores perennes del humanismo cristiano. </v>
      </c>
      <c r="I218" s="47">
        <v>6</v>
      </c>
      <c r="J218" s="47">
        <v>11178</v>
      </c>
      <c r="K218" s="47" t="s">
        <v>8</v>
      </c>
      <c r="L218" s="47"/>
      <c r="M218" s="47" t="s">
        <v>10</v>
      </c>
      <c r="N218" s="47"/>
      <c r="O218" s="47"/>
      <c r="P218" s="47"/>
      <c r="Q218" s="58">
        <v>0.41666666666666669</v>
      </c>
      <c r="R218" s="58">
        <v>0.47708333333333336</v>
      </c>
      <c r="S218" s="47" t="s">
        <v>721</v>
      </c>
      <c r="T218" s="50">
        <v>5103</v>
      </c>
    </row>
    <row r="219" spans="1:20" ht="27.6" x14ac:dyDescent="0.3">
      <c r="A219" s="46" t="s">
        <v>575</v>
      </c>
      <c r="B219" s="47" t="s">
        <v>759</v>
      </c>
      <c r="C219" s="47" t="s">
        <v>779</v>
      </c>
      <c r="D219" s="47" t="s">
        <v>870</v>
      </c>
      <c r="E219" s="48" t="s">
        <v>586</v>
      </c>
      <c r="F219" s="48" t="s">
        <v>758</v>
      </c>
      <c r="G219" s="49" t="str">
        <f t="shared" si="3"/>
        <v>Bloque Electivo Libre</v>
      </c>
      <c r="H219" s="48" t="str">
        <f>_xlfn.XLOOKUP(Table1[[#This Row],[Clave Banner]],Sheet1!D:D,Sheet1!I:I,"sin información",0)</f>
        <v>Defenderás los valores del humanismo cristiano en una relación de pareja, en tu interacción con otros y en debates con pares, y promoverás y favorecerás los patrones de comunicación y convivencia en una relación de pareja.</v>
      </c>
      <c r="I219" s="47">
        <v>6</v>
      </c>
      <c r="J219" s="47">
        <v>11055</v>
      </c>
      <c r="K219" s="47" t="s">
        <v>8</v>
      </c>
      <c r="L219" s="47"/>
      <c r="M219" s="47" t="s">
        <v>10</v>
      </c>
      <c r="N219" s="47"/>
      <c r="O219" s="47"/>
      <c r="P219" s="47"/>
      <c r="Q219" s="58">
        <v>0.35416666666666669</v>
      </c>
      <c r="R219" s="58">
        <v>0.41458333333333336</v>
      </c>
      <c r="S219" s="47" t="s">
        <v>721</v>
      </c>
      <c r="T219" s="50">
        <v>5106</v>
      </c>
    </row>
    <row r="220" spans="1:20" ht="27.6" x14ac:dyDescent="0.3">
      <c r="A220" s="46" t="s">
        <v>575</v>
      </c>
      <c r="B220" s="47" t="s">
        <v>759</v>
      </c>
      <c r="C220" s="47" t="s">
        <v>779</v>
      </c>
      <c r="D220" s="47" t="s">
        <v>871</v>
      </c>
      <c r="E220" s="48" t="s">
        <v>586</v>
      </c>
      <c r="F220" s="48" t="s">
        <v>758</v>
      </c>
      <c r="G220" s="49" t="str">
        <f t="shared" si="3"/>
        <v>Bloque Electivo Libre</v>
      </c>
      <c r="H220" s="48" t="str">
        <f>_xlfn.XLOOKUP(Table1[[#This Row],[Clave Banner]],Sheet1!D:D,Sheet1!I:I,"sin información",0)</f>
        <v>Defenderás los valores del humanismo cristiano en una relación de pareja, en tu interacción con otros y en debates con pares, y promoverás y favorecerás los patrones de comunicación y convivencia en una relación de pareja.</v>
      </c>
      <c r="I220" s="47">
        <v>6</v>
      </c>
      <c r="J220" s="47">
        <v>11057</v>
      </c>
      <c r="K220" s="47"/>
      <c r="L220" s="47"/>
      <c r="M220" s="47"/>
      <c r="N220" s="47"/>
      <c r="O220" s="47" t="s">
        <v>12</v>
      </c>
      <c r="P220" s="47"/>
      <c r="Q220" s="58">
        <v>0.41666666666666669</v>
      </c>
      <c r="R220" s="58">
        <v>0.53749999999999998</v>
      </c>
      <c r="S220" s="47" t="s">
        <v>721</v>
      </c>
      <c r="T220" s="50">
        <v>5106</v>
      </c>
    </row>
    <row r="221" spans="1:20" ht="27.6" x14ac:dyDescent="0.3">
      <c r="A221" s="46" t="s">
        <v>575</v>
      </c>
      <c r="B221" s="47" t="s">
        <v>759</v>
      </c>
      <c r="C221" s="47" t="s">
        <v>779</v>
      </c>
      <c r="D221" s="47" t="s">
        <v>870</v>
      </c>
      <c r="E221" s="48" t="s">
        <v>586</v>
      </c>
      <c r="F221" s="48" t="s">
        <v>758</v>
      </c>
      <c r="G221" s="49" t="str">
        <f t="shared" si="3"/>
        <v>Bloque Electivo Libre</v>
      </c>
      <c r="H221" s="48" t="str">
        <f>_xlfn.XLOOKUP(Table1[[#This Row],[Clave Banner]],Sheet1!D:D,Sheet1!I:I,"sin información",0)</f>
        <v>Defenderás los valores del humanismo cristiano en una relación de pareja, en tu interacción con otros y en debates con pares, y promoverás y favorecerás los patrones de comunicación y convivencia en una relación de pareja.</v>
      </c>
      <c r="I221" s="47">
        <v>6</v>
      </c>
      <c r="J221" s="47">
        <v>11059</v>
      </c>
      <c r="K221" s="47" t="s">
        <v>8</v>
      </c>
      <c r="L221" s="47"/>
      <c r="M221" s="47" t="s">
        <v>10</v>
      </c>
      <c r="N221" s="47"/>
      <c r="O221" s="47"/>
      <c r="P221" s="47"/>
      <c r="Q221" s="58">
        <v>0.54166666666666663</v>
      </c>
      <c r="R221" s="58">
        <v>0.6020833333333333</v>
      </c>
      <c r="S221" s="47" t="s">
        <v>700</v>
      </c>
      <c r="T221" s="50">
        <v>9109</v>
      </c>
    </row>
    <row r="222" spans="1:20" ht="27.6" x14ac:dyDescent="0.3">
      <c r="A222" s="46" t="s">
        <v>575</v>
      </c>
      <c r="B222" s="47" t="s">
        <v>759</v>
      </c>
      <c r="C222" s="47" t="s">
        <v>779</v>
      </c>
      <c r="D222" s="47" t="s">
        <v>870</v>
      </c>
      <c r="E222" s="48" t="s">
        <v>586</v>
      </c>
      <c r="F222" s="48" t="s">
        <v>758</v>
      </c>
      <c r="G222" s="49" t="str">
        <f t="shared" si="3"/>
        <v>Bloque Electivo Libre</v>
      </c>
      <c r="H222" s="48" t="str">
        <f>_xlfn.XLOOKUP(Table1[[#This Row],[Clave Banner]],Sheet1!D:D,Sheet1!I:I,"sin información",0)</f>
        <v>Defenderás los valores del humanismo cristiano en una relación de pareja, en tu interacción con otros y en debates con pares, y promoverás y favorecerás los patrones de comunicación y convivencia en una relación de pareja.</v>
      </c>
      <c r="I222" s="47">
        <v>6</v>
      </c>
      <c r="J222" s="47">
        <v>11062</v>
      </c>
      <c r="K222" s="47"/>
      <c r="L222" s="47" t="s">
        <v>9</v>
      </c>
      <c r="M222" s="47"/>
      <c r="N222" s="47" t="s">
        <v>11</v>
      </c>
      <c r="O222" s="47"/>
      <c r="P222" s="47"/>
      <c r="Q222" s="58">
        <v>0.54166666666666663</v>
      </c>
      <c r="R222" s="58">
        <v>0.6020833333333333</v>
      </c>
      <c r="S222" s="47" t="s">
        <v>700</v>
      </c>
      <c r="T222" s="50">
        <v>9109</v>
      </c>
    </row>
    <row r="223" spans="1:20" ht="41.4" x14ac:dyDescent="0.3">
      <c r="A223" s="46" t="s">
        <v>575</v>
      </c>
      <c r="B223" s="47" t="s">
        <v>759</v>
      </c>
      <c r="C223" s="47" t="s">
        <v>780</v>
      </c>
      <c r="D223" s="47" t="s">
        <v>872</v>
      </c>
      <c r="E223" s="48" t="s">
        <v>586</v>
      </c>
      <c r="F223" s="48" t="s">
        <v>758</v>
      </c>
      <c r="G223" s="49" t="str">
        <f t="shared" si="3"/>
        <v>Bloque Electivo Libre</v>
      </c>
      <c r="H223" s="48" t="str">
        <f>_xlfn.XLOOKUP(Table1[[#This Row],[Clave Banner]],Sheet1!D:D,Sheet1!I:I,"sin información",0)</f>
        <v>Reconocerás la importancia de las diversas concepciones, experiencias y tradiciones históricas en torno a la muerte para profundizar en la concepción actual de este tema. Identificarás y establecerás la relación entre el sentido de la vida, la muerte y la trascendencia, con el fin de trabajar en el desarrollo integral de la persona.</v>
      </c>
      <c r="I223" s="47">
        <v>6</v>
      </c>
      <c r="J223" s="47">
        <v>11071</v>
      </c>
      <c r="K223" s="47" t="s">
        <v>8</v>
      </c>
      <c r="L223" s="47"/>
      <c r="M223" s="47" t="s">
        <v>10</v>
      </c>
      <c r="N223" s="47"/>
      <c r="O223" s="47"/>
      <c r="P223" s="47"/>
      <c r="Q223" s="58">
        <v>0.41666666666666669</v>
      </c>
      <c r="R223" s="58">
        <v>0.47708333333333336</v>
      </c>
      <c r="S223" s="47" t="s">
        <v>700</v>
      </c>
      <c r="T223" s="50">
        <v>9109</v>
      </c>
    </row>
    <row r="224" spans="1:20" ht="41.4" x14ac:dyDescent="0.3">
      <c r="A224" s="46" t="s">
        <v>575</v>
      </c>
      <c r="B224" s="47" t="s">
        <v>759</v>
      </c>
      <c r="C224" s="47" t="s">
        <v>780</v>
      </c>
      <c r="D224" s="47" t="s">
        <v>872</v>
      </c>
      <c r="E224" s="48" t="s">
        <v>586</v>
      </c>
      <c r="F224" s="48" t="s">
        <v>758</v>
      </c>
      <c r="G224" s="49" t="str">
        <f t="shared" si="3"/>
        <v>Bloque Electivo Libre</v>
      </c>
      <c r="H224" s="48" t="str">
        <f>_xlfn.XLOOKUP(Table1[[#This Row],[Clave Banner]],Sheet1!D:D,Sheet1!I:I,"sin información",0)</f>
        <v>Reconocerás la importancia de las diversas concepciones, experiencias y tradiciones históricas en torno a la muerte para profundizar en la concepción actual de este tema. Identificarás y establecerás la relación entre el sentido de la vida, la muerte y la trascendencia, con el fin de trabajar en el desarrollo integral de la persona.</v>
      </c>
      <c r="I224" s="47">
        <v>6</v>
      </c>
      <c r="J224" s="47">
        <v>11072</v>
      </c>
      <c r="K224" s="47" t="s">
        <v>8</v>
      </c>
      <c r="L224" s="47"/>
      <c r="M224" s="47" t="s">
        <v>10</v>
      </c>
      <c r="N224" s="47"/>
      <c r="O224" s="47"/>
      <c r="P224" s="47"/>
      <c r="Q224" s="58">
        <v>0.47916666666666669</v>
      </c>
      <c r="R224" s="58">
        <v>0.5395833333333333</v>
      </c>
      <c r="S224" s="47" t="s">
        <v>700</v>
      </c>
      <c r="T224" s="50">
        <v>9109</v>
      </c>
    </row>
    <row r="225" spans="1:20" ht="41.4" x14ac:dyDescent="0.3">
      <c r="A225" s="46" t="s">
        <v>575</v>
      </c>
      <c r="B225" s="47" t="s">
        <v>759</v>
      </c>
      <c r="C225" s="47" t="s">
        <v>780</v>
      </c>
      <c r="D225" s="47" t="s">
        <v>872</v>
      </c>
      <c r="E225" s="48" t="s">
        <v>586</v>
      </c>
      <c r="F225" s="48" t="s">
        <v>758</v>
      </c>
      <c r="G225" s="49" t="str">
        <f t="shared" si="3"/>
        <v>Bloque Electivo Libre</v>
      </c>
      <c r="H225" s="48" t="str">
        <f>_xlfn.XLOOKUP(Table1[[#This Row],[Clave Banner]],Sheet1!D:D,Sheet1!I:I,"sin información",0)</f>
        <v>Reconocerás la importancia de las diversas concepciones, experiencias y tradiciones históricas en torno a la muerte para profundizar en la concepción actual de este tema. Identificarás y establecerás la relación entre el sentido de la vida, la muerte y la trascendencia, con el fin de trabajar en el desarrollo integral de la persona.</v>
      </c>
      <c r="I225" s="47">
        <v>6</v>
      </c>
      <c r="J225" s="47">
        <v>17475</v>
      </c>
      <c r="K225" s="47"/>
      <c r="L225" s="47"/>
      <c r="M225" s="47"/>
      <c r="N225" s="47"/>
      <c r="O225" s="47" t="s">
        <v>12</v>
      </c>
      <c r="P225" s="47"/>
      <c r="Q225" s="58">
        <v>0.35416666666666669</v>
      </c>
      <c r="R225" s="58">
        <v>0.41458333333333336</v>
      </c>
      <c r="S225" s="47" t="s">
        <v>706</v>
      </c>
      <c r="T225" s="50" t="s">
        <v>978</v>
      </c>
    </row>
    <row r="226" spans="1:20" ht="41.4" x14ac:dyDescent="0.3">
      <c r="A226" s="46" t="s">
        <v>575</v>
      </c>
      <c r="B226" s="47" t="s">
        <v>759</v>
      </c>
      <c r="C226" s="47" t="s">
        <v>780</v>
      </c>
      <c r="D226" s="47" t="s">
        <v>872</v>
      </c>
      <c r="E226" s="48" t="s">
        <v>586</v>
      </c>
      <c r="F226" s="48" t="s">
        <v>758</v>
      </c>
      <c r="G226" s="49" t="str">
        <f t="shared" si="3"/>
        <v>Bloque Electivo Libre</v>
      </c>
      <c r="H226" s="48" t="str">
        <f>_xlfn.XLOOKUP(Table1[[#This Row],[Clave Banner]],Sheet1!D:D,Sheet1!I:I,"sin información",0)</f>
        <v>Reconocerás la importancia de las diversas concepciones, experiencias y tradiciones históricas en torno a la muerte para profundizar en la concepción actual de este tema. Identificarás y establecerás la relación entre el sentido de la vida, la muerte y la trascendencia, con el fin de trabajar en el desarrollo integral de la persona.</v>
      </c>
      <c r="I226" s="47">
        <v>6</v>
      </c>
      <c r="J226" s="47">
        <v>17475</v>
      </c>
      <c r="K226" s="47"/>
      <c r="L226" s="47"/>
      <c r="M226" s="47"/>
      <c r="N226" s="47"/>
      <c r="O226" s="47" t="s">
        <v>12</v>
      </c>
      <c r="P226" s="47"/>
      <c r="Q226" s="58">
        <v>0.41666666666666669</v>
      </c>
      <c r="R226" s="58">
        <v>0.47708333333333336</v>
      </c>
      <c r="S226" s="47" t="s">
        <v>706</v>
      </c>
      <c r="T226" s="50" t="s">
        <v>710</v>
      </c>
    </row>
    <row r="227" spans="1:20" ht="27.6" x14ac:dyDescent="0.3">
      <c r="A227" s="46" t="s">
        <v>575</v>
      </c>
      <c r="B227" s="47" t="s">
        <v>759</v>
      </c>
      <c r="C227" s="47" t="s">
        <v>781</v>
      </c>
      <c r="D227" s="47" t="s">
        <v>873</v>
      </c>
      <c r="E227" s="48" t="s">
        <v>586</v>
      </c>
      <c r="F227" s="48" t="s">
        <v>758</v>
      </c>
      <c r="G227" s="49" t="str">
        <f t="shared" si="3"/>
        <v>Bloque Electivo Libre</v>
      </c>
      <c r="H227" s="48" t="str">
        <f>_xlfn.XLOOKUP(Table1[[#This Row],[Clave Banner]],Sheet1!D:D,Sheet1!I:I,"sin información",0)</f>
        <v>Generarás y emplearás estrategias que promuevan el desarrollo de la persona en comunidad asumiendo los retos en un mundo globalizado</v>
      </c>
      <c r="I227" s="47">
        <v>6</v>
      </c>
      <c r="J227" s="47">
        <v>11106</v>
      </c>
      <c r="K227" s="47" t="s">
        <v>8</v>
      </c>
      <c r="L227" s="47"/>
      <c r="M227" s="47" t="s">
        <v>10</v>
      </c>
      <c r="N227" s="47"/>
      <c r="O227" s="47"/>
      <c r="P227" s="47"/>
      <c r="Q227" s="58">
        <v>0.41666666666666669</v>
      </c>
      <c r="R227" s="58">
        <v>0.47708333333333336</v>
      </c>
      <c r="S227" s="47" t="s">
        <v>706</v>
      </c>
      <c r="T227" s="50">
        <v>17107</v>
      </c>
    </row>
    <row r="228" spans="1:20" ht="27.6" x14ac:dyDescent="0.3">
      <c r="A228" s="46" t="s">
        <v>575</v>
      </c>
      <c r="B228" s="47" t="s">
        <v>759</v>
      </c>
      <c r="C228" s="47" t="s">
        <v>781</v>
      </c>
      <c r="D228" s="47" t="s">
        <v>873</v>
      </c>
      <c r="E228" s="48" t="s">
        <v>586</v>
      </c>
      <c r="F228" s="48" t="s">
        <v>758</v>
      </c>
      <c r="G228" s="49" t="str">
        <f t="shared" si="3"/>
        <v>Bloque Electivo Libre</v>
      </c>
      <c r="H228" s="48" t="str">
        <f>_xlfn.XLOOKUP(Table1[[#This Row],[Clave Banner]],Sheet1!D:D,Sheet1!I:I,"sin información",0)</f>
        <v>Generarás y emplearás estrategias que promuevan el desarrollo de la persona en comunidad asumiendo los retos en un mundo globalizado</v>
      </c>
      <c r="I228" s="47">
        <v>6</v>
      </c>
      <c r="J228" s="47">
        <v>11161</v>
      </c>
      <c r="K228" s="47"/>
      <c r="L228" s="47" t="s">
        <v>9</v>
      </c>
      <c r="M228" s="47"/>
      <c r="N228" s="47" t="s">
        <v>11</v>
      </c>
      <c r="O228" s="47"/>
      <c r="P228" s="47"/>
      <c r="Q228" s="58">
        <v>0.41666666666666669</v>
      </c>
      <c r="R228" s="58">
        <v>0.47708333333333336</v>
      </c>
      <c r="S228" s="47" t="s">
        <v>721</v>
      </c>
      <c r="T228" s="50">
        <v>5103</v>
      </c>
    </row>
    <row r="229" spans="1:20" ht="27.6" x14ac:dyDescent="0.3">
      <c r="A229" s="46" t="s">
        <v>575</v>
      </c>
      <c r="B229" s="47" t="s">
        <v>759</v>
      </c>
      <c r="C229" s="47" t="s">
        <v>781</v>
      </c>
      <c r="D229" s="47" t="s">
        <v>873</v>
      </c>
      <c r="E229" s="48" t="s">
        <v>586</v>
      </c>
      <c r="F229" s="48" t="s">
        <v>758</v>
      </c>
      <c r="G229" s="49" t="str">
        <f t="shared" si="3"/>
        <v>Bloque Electivo Libre</v>
      </c>
      <c r="H229" s="48" t="str">
        <f>_xlfn.XLOOKUP(Table1[[#This Row],[Clave Banner]],Sheet1!D:D,Sheet1!I:I,"sin información",0)</f>
        <v>Generarás y emplearás estrategias que promuevan el desarrollo de la persona en comunidad asumiendo los retos en un mundo globalizado</v>
      </c>
      <c r="I229" s="47">
        <v>6</v>
      </c>
      <c r="J229" s="47">
        <v>11165</v>
      </c>
      <c r="K229" s="47"/>
      <c r="L229" s="47" t="s">
        <v>9</v>
      </c>
      <c r="M229" s="47"/>
      <c r="N229" s="47" t="s">
        <v>11</v>
      </c>
      <c r="O229" s="47"/>
      <c r="P229" s="47"/>
      <c r="Q229" s="58">
        <v>0.47916666666666669</v>
      </c>
      <c r="R229" s="58">
        <v>0.5395833333333333</v>
      </c>
      <c r="S229" s="47" t="s">
        <v>721</v>
      </c>
      <c r="T229" s="50">
        <v>5103</v>
      </c>
    </row>
    <row r="230" spans="1:20" ht="27.6" x14ac:dyDescent="0.3">
      <c r="A230" s="46" t="s">
        <v>575</v>
      </c>
      <c r="B230" s="47" t="s">
        <v>759</v>
      </c>
      <c r="C230" s="47" t="s">
        <v>782</v>
      </c>
      <c r="D230" s="47" t="s">
        <v>874</v>
      </c>
      <c r="E230" s="48" t="s">
        <v>586</v>
      </c>
      <c r="F230" s="48" t="s">
        <v>758</v>
      </c>
      <c r="G230" s="49" t="str">
        <f t="shared" si="3"/>
        <v>Bloque Electivo Libre</v>
      </c>
      <c r="H230" s="48" t="str">
        <f>_xlfn.XLOOKUP(Table1[[#This Row],[Clave Banner]],Sheet1!D:D,Sheet1!I:I,"sin información",0)</f>
        <v xml:space="preserve"> Identifica la dinámica de las interacciones familiares y sus efectos en la empresa.</v>
      </c>
      <c r="I230" s="47">
        <v>6</v>
      </c>
      <c r="J230" s="47">
        <v>11164</v>
      </c>
      <c r="K230" s="47"/>
      <c r="L230" s="47" t="s">
        <v>9</v>
      </c>
      <c r="M230" s="47"/>
      <c r="N230" s="47" t="s">
        <v>11</v>
      </c>
      <c r="O230" s="47"/>
      <c r="P230" s="47"/>
      <c r="Q230" s="58">
        <v>0.35416666666666669</v>
      </c>
      <c r="R230" s="58">
        <v>0.41458333333333336</v>
      </c>
      <c r="S230" s="47" t="s">
        <v>721</v>
      </c>
      <c r="T230" s="50">
        <v>5103</v>
      </c>
    </row>
    <row r="231" spans="1:20" ht="41.4" x14ac:dyDescent="0.3">
      <c r="A231" s="46" t="s">
        <v>575</v>
      </c>
      <c r="B231" s="47" t="s">
        <v>759</v>
      </c>
      <c r="C231" s="47" t="s">
        <v>783</v>
      </c>
      <c r="D231" s="47" t="s">
        <v>875</v>
      </c>
      <c r="E231" s="48" t="s">
        <v>586</v>
      </c>
      <c r="F231" s="48" t="s">
        <v>758</v>
      </c>
      <c r="G231" s="49" t="str">
        <f t="shared" si="3"/>
        <v>Bloque Electivo Libre</v>
      </c>
      <c r="H231" s="48" t="str">
        <f>_xlfn.XLOOKUP(Table1[[#This Row],[Clave Banner]],Sheet1!D:D,Sheet1!I:I,"sin información",0)</f>
        <v>Desarrollarás una visión en perspectiva de género y antropología filosófica. Comprenderás los elementos teórico-conceptuales, los mecanismos prácticos y las herramientas metodológicas. Identificarás los diversos enfoques y juzgar la conveniencia de las distintas propuestas culturales sobre todo en el ámbito educativo, legarl y de medios de comunicación</v>
      </c>
      <c r="I231" s="47">
        <v>6</v>
      </c>
      <c r="J231" s="47">
        <v>11152</v>
      </c>
      <c r="K231" s="47"/>
      <c r="L231" s="47" t="s">
        <v>9</v>
      </c>
      <c r="M231" s="47"/>
      <c r="N231" s="47" t="s">
        <v>11</v>
      </c>
      <c r="O231" s="47"/>
      <c r="P231" s="47"/>
      <c r="Q231" s="58">
        <v>0.72916666666666663</v>
      </c>
      <c r="R231" s="58">
        <v>0.7895833333333333</v>
      </c>
      <c r="S231" s="47" t="s">
        <v>721</v>
      </c>
      <c r="T231" s="50">
        <v>5103</v>
      </c>
    </row>
    <row r="232" spans="1:20" ht="41.4" x14ac:dyDescent="0.3">
      <c r="A232" s="46" t="s">
        <v>575</v>
      </c>
      <c r="B232" s="47" t="s">
        <v>759</v>
      </c>
      <c r="C232" s="47" t="s">
        <v>783</v>
      </c>
      <c r="D232" s="47" t="s">
        <v>876</v>
      </c>
      <c r="E232" s="48" t="s">
        <v>586</v>
      </c>
      <c r="F232" s="48" t="s">
        <v>758</v>
      </c>
      <c r="G232" s="49" t="str">
        <f t="shared" si="3"/>
        <v>Bloque Electivo Libre</v>
      </c>
      <c r="H232" s="48" t="str">
        <f>_xlfn.XLOOKUP(Table1[[#This Row],[Clave Banner]],Sheet1!D:D,Sheet1!I:I,"sin información",0)</f>
        <v>Desarrollarás una visión en perspectiva de género y antropología filosófica. Comprenderás los elementos teórico-conceptuales, los mecanismos prácticos y las herramientas metodológicas. Identificarás los diversos enfoques y juzgar la conveniencia de las distintas propuestas culturales sobre todo en el ámbito educativo, legarl y de medios de comunicación</v>
      </c>
      <c r="I232" s="47">
        <v>6</v>
      </c>
      <c r="J232" s="47">
        <v>17547</v>
      </c>
      <c r="K232" s="47" t="s">
        <v>8</v>
      </c>
      <c r="L232" s="47"/>
      <c r="M232" s="47"/>
      <c r="N232" s="47"/>
      <c r="O232" s="47"/>
      <c r="P232" s="47"/>
      <c r="Q232" s="58">
        <v>0.29166666666666669</v>
      </c>
      <c r="R232" s="58">
        <v>0.35208333333333336</v>
      </c>
      <c r="S232" s="47" t="s">
        <v>721</v>
      </c>
      <c r="T232" s="50">
        <v>5007</v>
      </c>
    </row>
    <row r="233" spans="1:20" ht="41.4" x14ac:dyDescent="0.3">
      <c r="A233" s="46" t="s">
        <v>575</v>
      </c>
      <c r="B233" s="47" t="s">
        <v>759</v>
      </c>
      <c r="C233" s="47" t="s">
        <v>783</v>
      </c>
      <c r="D233" s="47" t="s">
        <v>876</v>
      </c>
      <c r="E233" s="48" t="s">
        <v>586</v>
      </c>
      <c r="F233" s="48" t="s">
        <v>758</v>
      </c>
      <c r="G233" s="49" t="str">
        <f t="shared" si="3"/>
        <v>Bloque Electivo Libre</v>
      </c>
      <c r="H233" s="48" t="str">
        <f>_xlfn.XLOOKUP(Table1[[#This Row],[Clave Banner]],Sheet1!D:D,Sheet1!I:I,"sin información",0)</f>
        <v>Desarrollarás una visión en perspectiva de género y antropología filosófica. Comprenderás los elementos teórico-conceptuales, los mecanismos prácticos y las herramientas metodológicas. Identificarás los diversos enfoques y juzgar la conveniencia de las distintas propuestas culturales sobre todo en el ámbito educativo, legarl y de medios de comunicación</v>
      </c>
      <c r="I233" s="47">
        <v>6</v>
      </c>
      <c r="J233" s="47">
        <v>17547</v>
      </c>
      <c r="K233" s="47"/>
      <c r="L233" s="47"/>
      <c r="M233" s="47" t="s">
        <v>10</v>
      </c>
      <c r="N233" s="47"/>
      <c r="O233" s="47"/>
      <c r="P233" s="47"/>
      <c r="Q233" s="58">
        <v>0.29166666666666669</v>
      </c>
      <c r="R233" s="58">
        <v>0.35208333333333336</v>
      </c>
      <c r="S233" s="47" t="s">
        <v>706</v>
      </c>
      <c r="T233" s="50" t="s">
        <v>977</v>
      </c>
    </row>
    <row r="234" spans="1:20" ht="27.6" x14ac:dyDescent="0.3">
      <c r="A234" s="46" t="s">
        <v>575</v>
      </c>
      <c r="B234" s="47" t="s">
        <v>761</v>
      </c>
      <c r="C234" s="47" t="s">
        <v>792</v>
      </c>
      <c r="D234" s="47" t="s">
        <v>896</v>
      </c>
      <c r="E234" s="48" t="s">
        <v>586</v>
      </c>
      <c r="F234" s="48" t="s">
        <v>758</v>
      </c>
      <c r="G234" s="49" t="str">
        <f t="shared" si="3"/>
        <v>Bloque Electivo Libre</v>
      </c>
      <c r="H234" s="48" t="str">
        <f>_xlfn.XLOOKUP(Table1[[#This Row],[Clave Banner]],Sheet1!D:D,Sheet1!I:I,"sin información",0)</f>
        <v>Desarrollarás tu comprensión auditiva y de lectura; la expresión oral y escrita por medio de aspectos de la cultura alemana hasta llegar a un nivel A1 (Básico).</v>
      </c>
      <c r="I234" s="47">
        <v>6</v>
      </c>
      <c r="J234" s="47">
        <v>15914</v>
      </c>
      <c r="K234" s="47"/>
      <c r="L234" s="47"/>
      <c r="M234" s="47"/>
      <c r="N234" s="47"/>
      <c r="O234" s="47"/>
      <c r="P234" s="47"/>
      <c r="Q234" s="58">
        <v>0</v>
      </c>
      <c r="R234" s="58">
        <v>6.9444444444444447E-4</v>
      </c>
      <c r="S234" s="47" t="s">
        <v>704</v>
      </c>
      <c r="T234" s="50" t="s">
        <v>705</v>
      </c>
    </row>
    <row r="235" spans="1:20" ht="27.6" x14ac:dyDescent="0.3">
      <c r="A235" s="46" t="s">
        <v>575</v>
      </c>
      <c r="B235" s="47" t="s">
        <v>761</v>
      </c>
      <c r="C235" s="47" t="s">
        <v>793</v>
      </c>
      <c r="D235" s="47" t="s">
        <v>897</v>
      </c>
      <c r="E235" s="48" t="s">
        <v>586</v>
      </c>
      <c r="F235" s="48" t="s">
        <v>758</v>
      </c>
      <c r="G235" s="49" t="str">
        <f t="shared" si="3"/>
        <v>Bloque Electivo Libre</v>
      </c>
      <c r="H235" s="48" t="str">
        <f>_xlfn.XLOOKUP(Table1[[#This Row],[Clave Banner]],Sheet1!D:D,Sheet1!I:I,"sin información",0)</f>
        <v>Desarrollarás tu comprensión auditiva y de lectura; la expresión oral y escrita por medio de aspectos de la cultura alemán  hasta llegar a un nivel A2.</v>
      </c>
      <c r="I235" s="47">
        <v>6</v>
      </c>
      <c r="J235" s="47">
        <v>15923</v>
      </c>
      <c r="K235" s="47"/>
      <c r="L235" s="47"/>
      <c r="M235" s="47"/>
      <c r="N235" s="47"/>
      <c r="O235" s="47"/>
      <c r="P235" s="47"/>
      <c r="Q235" s="58">
        <v>0</v>
      </c>
      <c r="R235" s="58">
        <v>6.9444444444444447E-4</v>
      </c>
      <c r="S235" s="47" t="s">
        <v>704</v>
      </c>
      <c r="T235" s="50" t="s">
        <v>705</v>
      </c>
    </row>
    <row r="236" spans="1:20" x14ac:dyDescent="0.3">
      <c r="A236" s="46" t="s">
        <v>575</v>
      </c>
      <c r="B236" s="47" t="s">
        <v>761</v>
      </c>
      <c r="C236" s="47" t="s">
        <v>794</v>
      </c>
      <c r="D236" s="47" t="s">
        <v>898</v>
      </c>
      <c r="E236" s="48" t="s">
        <v>586</v>
      </c>
      <c r="F236" s="48" t="s">
        <v>758</v>
      </c>
      <c r="G236" s="49" t="str">
        <f t="shared" si="3"/>
        <v>Bloque Electivo Libre</v>
      </c>
      <c r="H236" s="48" t="str">
        <f>_xlfn.XLOOKUP(Table1[[#This Row],[Clave Banner]],Sheet1!D:D,Sheet1!I:I,"sin información",0)</f>
        <v>Desarrollar 4 habilidades: comprensión lectora, auditiva, producción y escrita de acuerdo al nivel A1</v>
      </c>
      <c r="I236" s="47">
        <v>6</v>
      </c>
      <c r="J236" s="47">
        <v>15934</v>
      </c>
      <c r="K236" s="47"/>
      <c r="L236" s="47"/>
      <c r="M236" s="47"/>
      <c r="N236" s="47"/>
      <c r="O236" s="47"/>
      <c r="P236" s="47"/>
      <c r="Q236" s="58">
        <v>0</v>
      </c>
      <c r="R236" s="58">
        <v>6.9444444444444447E-4</v>
      </c>
      <c r="S236" s="47" t="s">
        <v>704</v>
      </c>
      <c r="T236" s="50" t="s">
        <v>705</v>
      </c>
    </row>
    <row r="237" spans="1:20" ht="27.6" x14ac:dyDescent="0.3">
      <c r="A237" s="46" t="s">
        <v>575</v>
      </c>
      <c r="B237" s="47" t="s">
        <v>761</v>
      </c>
      <c r="C237" s="47" t="s">
        <v>795</v>
      </c>
      <c r="D237" s="47" t="s">
        <v>899</v>
      </c>
      <c r="E237" s="48" t="s">
        <v>586</v>
      </c>
      <c r="F237" s="48" t="s">
        <v>758</v>
      </c>
      <c r="G237" s="49" t="str">
        <f t="shared" si="3"/>
        <v>Bloque Electivo Libre</v>
      </c>
      <c r="H237" s="48" t="str">
        <f>_xlfn.XLOOKUP(Table1[[#This Row],[Clave Banner]],Sheet1!D:D,Sheet1!I:I,"sin información",0)</f>
        <v>Desarrollarás las 4 habuilidades: comprensión lectora, comprensión auditiva, producción escrita y oral del idioma alemán, de acuerdo al nivel B2 (Intermedio Avanzado) del Marco Común Europeo de Referencia para las Lenguas.</v>
      </c>
      <c r="I237" s="47">
        <v>6</v>
      </c>
      <c r="J237" s="47">
        <v>15939</v>
      </c>
      <c r="K237" s="47"/>
      <c r="L237" s="47"/>
      <c r="M237" s="47"/>
      <c r="N237" s="47"/>
      <c r="O237" s="47"/>
      <c r="P237" s="47"/>
      <c r="Q237" s="58">
        <v>0</v>
      </c>
      <c r="R237" s="58">
        <v>6.9444444444444447E-4</v>
      </c>
      <c r="S237" s="47" t="s">
        <v>704</v>
      </c>
      <c r="T237" s="50" t="s">
        <v>705</v>
      </c>
    </row>
    <row r="238" spans="1:20" x14ac:dyDescent="0.3">
      <c r="A238" s="46" t="s">
        <v>575</v>
      </c>
      <c r="B238" s="47" t="s">
        <v>761</v>
      </c>
      <c r="C238" s="47" t="s">
        <v>796</v>
      </c>
      <c r="D238" s="47" t="s">
        <v>900</v>
      </c>
      <c r="E238" s="48" t="s">
        <v>586</v>
      </c>
      <c r="F238" s="48" t="s">
        <v>758</v>
      </c>
      <c r="G238" s="49" t="str">
        <f t="shared" si="3"/>
        <v>Bloque Electivo Libre</v>
      </c>
      <c r="H238" s="48" t="str">
        <f>_xlfn.XLOOKUP(Table1[[#This Row],[Clave Banner]],Sheet1!D:D,Sheet1!I:I,"sin información",0)</f>
        <v>sin información</v>
      </c>
      <c r="I238" s="47">
        <v>6</v>
      </c>
      <c r="J238" s="47">
        <v>16804</v>
      </c>
      <c r="K238" s="47" t="s">
        <v>8</v>
      </c>
      <c r="L238" s="47"/>
      <c r="M238" s="47" t="s">
        <v>10</v>
      </c>
      <c r="N238" s="47"/>
      <c r="O238" s="47"/>
      <c r="P238" s="47"/>
      <c r="Q238" s="58">
        <v>0.60416666666666663</v>
      </c>
      <c r="R238" s="58">
        <v>0.6645833333333333</v>
      </c>
      <c r="S238" s="47" t="s">
        <v>721</v>
      </c>
      <c r="T238" s="50">
        <v>5010</v>
      </c>
    </row>
    <row r="239" spans="1:20" ht="27.6" x14ac:dyDescent="0.3">
      <c r="A239" s="46" t="s">
        <v>575</v>
      </c>
      <c r="B239" s="47" t="s">
        <v>761</v>
      </c>
      <c r="C239" s="47" t="s">
        <v>797</v>
      </c>
      <c r="D239" s="47" t="s">
        <v>901</v>
      </c>
      <c r="E239" s="48" t="s">
        <v>586</v>
      </c>
      <c r="F239" s="48" t="s">
        <v>758</v>
      </c>
      <c r="G239" s="49" t="str">
        <f t="shared" si="3"/>
        <v>Bloque Electivo Libre</v>
      </c>
      <c r="H239" s="48" t="str">
        <f>_xlfn.XLOOKUP(Table1[[#This Row],[Clave Banner]],Sheet1!D:D,Sheet1!I:I,"sin información",0)</f>
        <v>Desarrollarás tu comprensión auditiva y de lectura; la expresión oral y escrita por medio de aspectos de la cultura francesa hasta llegar a un nivel A1 (Básico).</v>
      </c>
      <c r="I239" s="47">
        <v>6</v>
      </c>
      <c r="J239" s="47">
        <v>15831</v>
      </c>
      <c r="K239" s="47" t="s">
        <v>8</v>
      </c>
      <c r="L239" s="47"/>
      <c r="M239" s="47" t="s">
        <v>10</v>
      </c>
      <c r="N239" s="47"/>
      <c r="O239" s="47"/>
      <c r="P239" s="47"/>
      <c r="Q239" s="58">
        <v>0.47916666666666669</v>
      </c>
      <c r="R239" s="58">
        <v>0.5395833333333333</v>
      </c>
      <c r="S239" s="47" t="s">
        <v>721</v>
      </c>
      <c r="T239" s="50">
        <v>5205</v>
      </c>
    </row>
    <row r="240" spans="1:20" ht="27.6" x14ac:dyDescent="0.3">
      <c r="A240" s="46" t="s">
        <v>575</v>
      </c>
      <c r="B240" s="47" t="s">
        <v>761</v>
      </c>
      <c r="C240" s="47" t="s">
        <v>797</v>
      </c>
      <c r="D240" s="47" t="s">
        <v>901</v>
      </c>
      <c r="E240" s="48" t="s">
        <v>586</v>
      </c>
      <c r="F240" s="48" t="s">
        <v>758</v>
      </c>
      <c r="G240" s="49" t="str">
        <f t="shared" si="3"/>
        <v>Bloque Electivo Libre</v>
      </c>
      <c r="H240" s="48" t="str">
        <f>_xlfn.XLOOKUP(Table1[[#This Row],[Clave Banner]],Sheet1!D:D,Sheet1!I:I,"sin información",0)</f>
        <v>Desarrollarás tu comprensión auditiva y de lectura; la expresión oral y escrita por medio de aspectos de la cultura francesa hasta llegar a un nivel A1 (Básico).</v>
      </c>
      <c r="I240" s="47">
        <v>6</v>
      </c>
      <c r="J240" s="47">
        <v>15831</v>
      </c>
      <c r="K240" s="47"/>
      <c r="L240" s="47" t="s">
        <v>9</v>
      </c>
      <c r="M240" s="47"/>
      <c r="N240" s="47"/>
      <c r="O240" s="47"/>
      <c r="P240" s="47"/>
      <c r="Q240" s="58">
        <v>0.47916666666666669</v>
      </c>
      <c r="R240" s="58">
        <v>0.5395833333333333</v>
      </c>
      <c r="S240" s="47" t="s">
        <v>721</v>
      </c>
      <c r="T240" s="50">
        <v>5003</v>
      </c>
    </row>
    <row r="241" spans="1:20" ht="27.6" x14ac:dyDescent="0.3">
      <c r="A241" s="46" t="s">
        <v>575</v>
      </c>
      <c r="B241" s="47" t="s">
        <v>761</v>
      </c>
      <c r="C241" s="47" t="s">
        <v>798</v>
      </c>
      <c r="D241" s="47" t="s">
        <v>902</v>
      </c>
      <c r="E241" s="48" t="s">
        <v>586</v>
      </c>
      <c r="F241" s="48" t="s">
        <v>758</v>
      </c>
      <c r="G241" s="49" t="str">
        <f t="shared" si="3"/>
        <v>Bloque Electivo Libre</v>
      </c>
      <c r="H241" s="48" t="str">
        <f>_xlfn.XLOOKUP(Table1[[#This Row],[Clave Banner]],Sheet1!D:D,Sheet1!I:I,"sin información",0)</f>
        <v>Desarrollarás tu comprensión auditiva y de lectura; la expresión oral y escrita por medio de aspectos de la cultura francesa hasta llegar a un nivel A2 (Básico).</v>
      </c>
      <c r="I241" s="47">
        <v>6</v>
      </c>
      <c r="J241" s="47">
        <v>15887</v>
      </c>
      <c r="K241" s="47" t="s">
        <v>8</v>
      </c>
      <c r="L241" s="47" t="s">
        <v>9</v>
      </c>
      <c r="M241" s="47" t="s">
        <v>10</v>
      </c>
      <c r="N241" s="47"/>
      <c r="O241" s="47"/>
      <c r="P241" s="47"/>
      <c r="Q241" s="58">
        <v>0.54166666666666663</v>
      </c>
      <c r="R241" s="58">
        <v>0.6020833333333333</v>
      </c>
      <c r="S241" s="47" t="s">
        <v>721</v>
      </c>
      <c r="T241" s="50">
        <v>5205</v>
      </c>
    </row>
    <row r="242" spans="1:20" ht="27.6" x14ac:dyDescent="0.3">
      <c r="A242" s="46" t="s">
        <v>575</v>
      </c>
      <c r="B242" s="47" t="s">
        <v>761</v>
      </c>
      <c r="C242" s="47" t="s">
        <v>799</v>
      </c>
      <c r="D242" s="47" t="s">
        <v>903</v>
      </c>
      <c r="E242" s="48" t="s">
        <v>586</v>
      </c>
      <c r="F242" s="48" t="s">
        <v>758</v>
      </c>
      <c r="G242" s="49" t="str">
        <f t="shared" si="3"/>
        <v>Bloque Electivo Libre</v>
      </c>
      <c r="H242" s="48" t="str">
        <f>_xlfn.XLOOKUP(Table1[[#This Row],[Clave Banner]],Sheet1!D:D,Sheet1!I:I,"sin información",0)</f>
        <v>Desarrollarás tu comprensión auditiva y de lectura; la expresión oral y escrita por medio de aspectos de la cultura italiana hasta llegar a un nivel A1 (Básico).</v>
      </c>
      <c r="I242" s="47">
        <v>6</v>
      </c>
      <c r="J242" s="47">
        <v>15905</v>
      </c>
      <c r="K242" s="47"/>
      <c r="L242" s="47"/>
      <c r="M242" s="47"/>
      <c r="N242" s="47" t="s">
        <v>11</v>
      </c>
      <c r="O242" s="47"/>
      <c r="P242" s="47"/>
      <c r="Q242" s="58">
        <v>0.35416666666666669</v>
      </c>
      <c r="R242" s="58">
        <v>0.41458333333333336</v>
      </c>
      <c r="S242" s="47" t="s">
        <v>721</v>
      </c>
      <c r="T242" s="50">
        <v>5005</v>
      </c>
    </row>
    <row r="243" spans="1:20" ht="27.6" x14ac:dyDescent="0.3">
      <c r="A243" s="46" t="s">
        <v>575</v>
      </c>
      <c r="B243" s="47" t="s">
        <v>761</v>
      </c>
      <c r="C243" s="47" t="s">
        <v>799</v>
      </c>
      <c r="D243" s="47" t="s">
        <v>903</v>
      </c>
      <c r="E243" s="48" t="s">
        <v>586</v>
      </c>
      <c r="F243" s="48" t="s">
        <v>758</v>
      </c>
      <c r="G243" s="49" t="str">
        <f t="shared" si="3"/>
        <v>Bloque Electivo Libre</v>
      </c>
      <c r="H243" s="48" t="str">
        <f>_xlfn.XLOOKUP(Table1[[#This Row],[Clave Banner]],Sheet1!D:D,Sheet1!I:I,"sin información",0)</f>
        <v>Desarrollarás tu comprensión auditiva y de lectura; la expresión oral y escrita por medio de aspectos de la cultura italiana hasta llegar a un nivel A1 (Básico).</v>
      </c>
      <c r="I243" s="47">
        <v>6</v>
      </c>
      <c r="J243" s="47">
        <v>15905</v>
      </c>
      <c r="K243" s="47"/>
      <c r="L243" s="47" t="s">
        <v>9</v>
      </c>
      <c r="M243" s="47"/>
      <c r="N243" s="47"/>
      <c r="O243" s="47"/>
      <c r="P243" s="47"/>
      <c r="Q243" s="58">
        <v>0.35416666666666669</v>
      </c>
      <c r="R243" s="58">
        <v>0.47499999999999998</v>
      </c>
      <c r="S243" s="47" t="s">
        <v>721</v>
      </c>
      <c r="T243" s="50">
        <v>5005</v>
      </c>
    </row>
    <row r="244" spans="1:20" x14ac:dyDescent="0.3">
      <c r="A244" s="46" t="s">
        <v>575</v>
      </c>
      <c r="B244" s="47" t="s">
        <v>761</v>
      </c>
      <c r="C244" s="47" t="s">
        <v>800</v>
      </c>
      <c r="D244" s="47" t="s">
        <v>904</v>
      </c>
      <c r="E244" s="48" t="s">
        <v>586</v>
      </c>
      <c r="F244" s="48" t="s">
        <v>758</v>
      </c>
      <c r="G244" s="49" t="str">
        <f t="shared" si="3"/>
        <v>Bloque Electivo Libre</v>
      </c>
      <c r="H244" s="48" t="str">
        <f>_xlfn.XLOOKUP(Table1[[#This Row],[Clave Banner]],Sheet1!D:D,Sheet1!I:I,"sin información",0)</f>
        <v>Ilustrar y comparar aspectos de la cultura latina romana y su impacto en la cultura actual.</v>
      </c>
      <c r="I244" s="47">
        <v>6</v>
      </c>
      <c r="J244" s="47">
        <v>15932</v>
      </c>
      <c r="K244" s="47"/>
      <c r="L244" s="47"/>
      <c r="M244" s="47"/>
      <c r="N244" s="47"/>
      <c r="O244" s="47"/>
      <c r="P244" s="47"/>
      <c r="Q244" s="58">
        <v>0</v>
      </c>
      <c r="R244" s="58">
        <v>6.9444444444444447E-4</v>
      </c>
      <c r="S244" s="47" t="s">
        <v>704</v>
      </c>
      <c r="T244" s="50" t="s">
        <v>705</v>
      </c>
    </row>
    <row r="245" spans="1:20" x14ac:dyDescent="0.3">
      <c r="A245" s="46" t="s">
        <v>575</v>
      </c>
      <c r="B245" s="47" t="s">
        <v>761</v>
      </c>
      <c r="C245" s="47" t="s">
        <v>801</v>
      </c>
      <c r="D245" s="47" t="s">
        <v>905</v>
      </c>
      <c r="E245" s="48" t="s">
        <v>586</v>
      </c>
      <c r="F245" s="48" t="s">
        <v>758</v>
      </c>
      <c r="G245" s="49" t="str">
        <f t="shared" si="3"/>
        <v>Bloque Electivo Libre</v>
      </c>
      <c r="H245" s="48" t="str">
        <f>_xlfn.XLOOKUP(Table1[[#This Row],[Clave Banner]],Sheet1!D:D,Sheet1!I:I,"sin información",0)</f>
        <v>Comunicar mensajes sencillos a través del lenguaje de señas utilizado por personas sordas de origen mexicano.</v>
      </c>
      <c r="I245" s="47">
        <v>6</v>
      </c>
      <c r="J245" s="47">
        <v>15908</v>
      </c>
      <c r="K245" s="47"/>
      <c r="L245" s="47"/>
      <c r="M245" s="47" t="s">
        <v>10</v>
      </c>
      <c r="N245" s="47"/>
      <c r="O245" s="47"/>
      <c r="P245" s="47"/>
      <c r="Q245" s="58">
        <v>0.79166666666666663</v>
      </c>
      <c r="R245" s="58">
        <v>0.8520833333333333</v>
      </c>
      <c r="S245" s="47" t="s">
        <v>704</v>
      </c>
      <c r="T245" s="50" t="s">
        <v>705</v>
      </c>
    </row>
    <row r="246" spans="1:20" x14ac:dyDescent="0.3">
      <c r="A246" s="46" t="s">
        <v>575</v>
      </c>
      <c r="B246" s="47" t="s">
        <v>761</v>
      </c>
      <c r="C246" s="47" t="s">
        <v>801</v>
      </c>
      <c r="D246" s="47" t="s">
        <v>905</v>
      </c>
      <c r="E246" s="48" t="s">
        <v>586</v>
      </c>
      <c r="F246" s="48" t="s">
        <v>758</v>
      </c>
      <c r="G246" s="49" t="str">
        <f t="shared" si="3"/>
        <v>Bloque Electivo Libre</v>
      </c>
      <c r="H246" s="48" t="str">
        <f>_xlfn.XLOOKUP(Table1[[#This Row],[Clave Banner]],Sheet1!D:D,Sheet1!I:I,"sin información",0)</f>
        <v>Comunicar mensajes sencillos a través del lenguaje de señas utilizado por personas sordas de origen mexicano.</v>
      </c>
      <c r="I246" s="47">
        <v>6</v>
      </c>
      <c r="J246" s="47">
        <v>15908</v>
      </c>
      <c r="K246" s="47" t="s">
        <v>8</v>
      </c>
      <c r="L246" s="47"/>
      <c r="M246" s="47" t="s">
        <v>10</v>
      </c>
      <c r="N246" s="47"/>
      <c r="O246" s="47"/>
      <c r="P246" s="47"/>
      <c r="Q246" s="58">
        <v>0.72916666666666663</v>
      </c>
      <c r="R246" s="58">
        <v>0.7895833333333333</v>
      </c>
      <c r="S246" s="47" t="s">
        <v>721</v>
      </c>
      <c r="T246" s="50">
        <v>5207</v>
      </c>
    </row>
    <row r="247" spans="1:20" x14ac:dyDescent="0.3">
      <c r="A247" s="46" t="s">
        <v>575</v>
      </c>
      <c r="B247" s="47" t="s">
        <v>761</v>
      </c>
      <c r="C247" s="47" t="s">
        <v>802</v>
      </c>
      <c r="D247" s="47" t="s">
        <v>906</v>
      </c>
      <c r="E247" s="48" t="s">
        <v>586</v>
      </c>
      <c r="F247" s="48" t="s">
        <v>758</v>
      </c>
      <c r="G247" s="49" t="str">
        <f t="shared" si="3"/>
        <v>Bloque Electivo Libre</v>
      </c>
      <c r="H247" s="48" t="str">
        <f>_xlfn.XLOOKUP(Table1[[#This Row],[Clave Banner]],Sheet1!D:D,Sheet1!I:I,"sin información",0)</f>
        <v>Examinar y valorar aspectos tradicionales de la cultura de los pueblos que hablan esta lengua.</v>
      </c>
      <c r="I247" s="47">
        <v>6</v>
      </c>
      <c r="J247" s="47">
        <v>15901</v>
      </c>
      <c r="K247" s="47"/>
      <c r="L247" s="47"/>
      <c r="M247" s="47" t="s">
        <v>10</v>
      </c>
      <c r="N247" s="47"/>
      <c r="O247" s="47"/>
      <c r="P247" s="47"/>
      <c r="Q247" s="58">
        <v>0.47916666666666669</v>
      </c>
      <c r="R247" s="58">
        <v>0.5395833333333333</v>
      </c>
      <c r="S247" s="47" t="s">
        <v>700</v>
      </c>
      <c r="T247" s="50">
        <v>9204</v>
      </c>
    </row>
    <row r="248" spans="1:20" x14ac:dyDescent="0.3">
      <c r="A248" s="46" t="s">
        <v>575</v>
      </c>
      <c r="B248" s="47" t="s">
        <v>761</v>
      </c>
      <c r="C248" s="47" t="s">
        <v>802</v>
      </c>
      <c r="D248" s="47" t="s">
        <v>906</v>
      </c>
      <c r="E248" s="48" t="s">
        <v>586</v>
      </c>
      <c r="F248" s="48" t="s">
        <v>758</v>
      </c>
      <c r="G248" s="49" t="str">
        <f t="shared" si="3"/>
        <v>Bloque Electivo Libre</v>
      </c>
      <c r="H248" s="48" t="str">
        <f>_xlfn.XLOOKUP(Table1[[#This Row],[Clave Banner]],Sheet1!D:D,Sheet1!I:I,"sin información",0)</f>
        <v>Examinar y valorar aspectos tradicionales de la cultura de los pueblos que hablan esta lengua.</v>
      </c>
      <c r="I248" s="47">
        <v>6</v>
      </c>
      <c r="J248" s="47">
        <v>15901</v>
      </c>
      <c r="K248" s="47" t="s">
        <v>8</v>
      </c>
      <c r="L248" s="47"/>
      <c r="M248" s="47"/>
      <c r="N248" s="47"/>
      <c r="O248" s="47"/>
      <c r="P248" s="47"/>
      <c r="Q248" s="58">
        <v>0.47916666666666669</v>
      </c>
      <c r="R248" s="58">
        <v>0.5395833333333333</v>
      </c>
      <c r="S248" s="47" t="s">
        <v>721</v>
      </c>
      <c r="T248" s="50">
        <v>5208</v>
      </c>
    </row>
    <row r="249" spans="1:20" ht="27.6" x14ac:dyDescent="0.3">
      <c r="A249" s="46" t="s">
        <v>575</v>
      </c>
      <c r="B249" s="47" t="s">
        <v>761</v>
      </c>
      <c r="C249" s="47" t="s">
        <v>803</v>
      </c>
      <c r="D249" s="47" t="s">
        <v>907</v>
      </c>
      <c r="E249" s="48" t="s">
        <v>586</v>
      </c>
      <c r="F249" s="48" t="s">
        <v>758</v>
      </c>
      <c r="G249" s="49" t="str">
        <f t="shared" si="3"/>
        <v>Bloque Electivo Libre</v>
      </c>
      <c r="H249" s="48" t="str">
        <f>_xlfn.XLOOKUP(Table1[[#This Row],[Clave Banner]],Sheet1!D:D,Sheet1!I:I,"sin información",0)</f>
        <v>Desarrollarás tu comprensión auditiva y de lectura; la expresión oral y escrita por medio de aspectos de la cultura portuguesa hasta llegar a un nivel A1 (Básico).</v>
      </c>
      <c r="I249" s="47">
        <v>6</v>
      </c>
      <c r="J249" s="47">
        <v>15928</v>
      </c>
      <c r="K249" s="47"/>
      <c r="L249" s="47"/>
      <c r="M249" s="47"/>
      <c r="N249" s="47"/>
      <c r="O249" s="47"/>
      <c r="P249" s="47"/>
      <c r="Q249" s="58">
        <v>0</v>
      </c>
      <c r="R249" s="58">
        <v>6.9444444444444447E-4</v>
      </c>
      <c r="S249" s="47" t="s">
        <v>704</v>
      </c>
      <c r="T249" s="50" t="s">
        <v>705</v>
      </c>
    </row>
    <row r="250" spans="1:20" ht="27.6" x14ac:dyDescent="0.3">
      <c r="A250" s="46" t="s">
        <v>575</v>
      </c>
      <c r="B250" s="47" t="s">
        <v>639</v>
      </c>
      <c r="C250" s="47" t="s">
        <v>804</v>
      </c>
      <c r="D250" s="47" t="s">
        <v>908</v>
      </c>
      <c r="E250" s="48" t="s">
        <v>586</v>
      </c>
      <c r="F250" s="48" t="s">
        <v>758</v>
      </c>
      <c r="G250" s="49" t="str">
        <f t="shared" si="3"/>
        <v>Bloque Electivo Libre</v>
      </c>
      <c r="H250" s="48" t="str">
        <f>_xlfn.XLOOKUP(Table1[[#This Row],[Clave Banner]],Sheet1!D:D,Sheet1!I:I,"sin información",0)</f>
        <v xml:space="preserve">Analizarás la expresión artísticas a través de un recorrido histórico y de diversos géneros, con el objetivo de valorar el arte de forma crítica como una manifestació de la busqueda del sentido existencial del hombre. </v>
      </c>
      <c r="I250" s="47">
        <v>6</v>
      </c>
      <c r="J250" s="47">
        <v>13381</v>
      </c>
      <c r="K250" s="47"/>
      <c r="L250" s="47" t="s">
        <v>9</v>
      </c>
      <c r="M250" s="47"/>
      <c r="N250" s="47" t="s">
        <v>11</v>
      </c>
      <c r="O250" s="47"/>
      <c r="P250" s="47"/>
      <c r="Q250" s="58">
        <v>0.66666666666666663</v>
      </c>
      <c r="R250" s="58">
        <v>0.7270833333333333</v>
      </c>
      <c r="S250" s="47" t="s">
        <v>707</v>
      </c>
      <c r="T250" s="50">
        <v>7205</v>
      </c>
    </row>
    <row r="251" spans="1:20" ht="27.6" x14ac:dyDescent="0.3">
      <c r="A251" s="46" t="s">
        <v>575</v>
      </c>
      <c r="B251" s="47" t="s">
        <v>639</v>
      </c>
      <c r="C251" s="47" t="s">
        <v>804</v>
      </c>
      <c r="D251" s="47" t="s">
        <v>908</v>
      </c>
      <c r="E251" s="48" t="s">
        <v>586</v>
      </c>
      <c r="F251" s="48" t="s">
        <v>758</v>
      </c>
      <c r="G251" s="49" t="str">
        <f t="shared" si="3"/>
        <v>Bloque Electivo Libre</v>
      </c>
      <c r="H251" s="48" t="str">
        <f>_xlfn.XLOOKUP(Table1[[#This Row],[Clave Banner]],Sheet1!D:D,Sheet1!I:I,"sin información",0)</f>
        <v xml:space="preserve">Analizarás la expresión artísticas a través de un recorrido histórico y de diversos géneros, con el objetivo de valorar el arte de forma crítica como una manifestació de la busqueda del sentido existencial del hombre. </v>
      </c>
      <c r="I251" s="47">
        <v>6</v>
      </c>
      <c r="J251" s="47">
        <v>13383</v>
      </c>
      <c r="K251" s="47" t="s">
        <v>8</v>
      </c>
      <c r="L251" s="47"/>
      <c r="M251" s="47" t="s">
        <v>10</v>
      </c>
      <c r="N251" s="47"/>
      <c r="O251" s="47"/>
      <c r="P251" s="47"/>
      <c r="Q251" s="58">
        <v>0.54166666666666663</v>
      </c>
      <c r="R251" s="58">
        <v>0.6020833333333333</v>
      </c>
      <c r="S251" s="47" t="s">
        <v>706</v>
      </c>
      <c r="T251" s="50">
        <v>17146</v>
      </c>
    </row>
    <row r="252" spans="1:20" ht="27.6" x14ac:dyDescent="0.3">
      <c r="A252" s="46" t="s">
        <v>575</v>
      </c>
      <c r="B252" s="47" t="s">
        <v>639</v>
      </c>
      <c r="C252" s="47" t="s">
        <v>804</v>
      </c>
      <c r="D252" s="47" t="s">
        <v>908</v>
      </c>
      <c r="E252" s="48" t="s">
        <v>586</v>
      </c>
      <c r="F252" s="48" t="s">
        <v>758</v>
      </c>
      <c r="G252" s="49" t="str">
        <f t="shared" si="3"/>
        <v>Bloque Electivo Libre</v>
      </c>
      <c r="H252" s="48" t="str">
        <f>_xlfn.XLOOKUP(Table1[[#This Row],[Clave Banner]],Sheet1!D:D,Sheet1!I:I,"sin información",0)</f>
        <v xml:space="preserve">Analizarás la expresión artísticas a través de un recorrido histórico y de diversos géneros, con el objetivo de valorar el arte de forma crítica como una manifestació de la busqueda del sentido existencial del hombre. </v>
      </c>
      <c r="I252" s="47">
        <v>6</v>
      </c>
      <c r="J252" s="47">
        <v>16657</v>
      </c>
      <c r="K252" s="47"/>
      <c r="L252" s="47" t="s">
        <v>9</v>
      </c>
      <c r="M252" s="47"/>
      <c r="N252" s="47" t="s">
        <v>11</v>
      </c>
      <c r="O252" s="47"/>
      <c r="P252" s="47"/>
      <c r="Q252" s="58">
        <v>0.54166666666666663</v>
      </c>
      <c r="R252" s="58">
        <v>0.6020833333333333</v>
      </c>
      <c r="S252" s="47"/>
      <c r="T252" s="50"/>
    </row>
    <row r="253" spans="1:20" ht="41.4" x14ac:dyDescent="0.3">
      <c r="A253" s="46" t="s">
        <v>575</v>
      </c>
      <c r="B253" s="47" t="s">
        <v>639</v>
      </c>
      <c r="C253" s="47" t="s">
        <v>805</v>
      </c>
      <c r="D253" s="47" t="s">
        <v>909</v>
      </c>
      <c r="E253" s="48" t="s">
        <v>586</v>
      </c>
      <c r="F253" s="48" t="s">
        <v>758</v>
      </c>
      <c r="G253" s="49" t="str">
        <f t="shared" si="3"/>
        <v>Bloque Electivo Libre</v>
      </c>
      <c r="H253" s="48" t="str">
        <f>_xlfn.XLOOKUP(Table1[[#This Row],[Clave Banner]],Sheet1!D:D,Sheet1!I:I,"sin información",0)</f>
        <v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v>
      </c>
      <c r="I253" s="47">
        <v>6</v>
      </c>
      <c r="J253" s="47">
        <v>13348</v>
      </c>
      <c r="K253" s="47" t="s">
        <v>8</v>
      </c>
      <c r="L253" s="47"/>
      <c r="M253" s="47"/>
      <c r="N253" s="47"/>
      <c r="O253" s="47"/>
      <c r="P253" s="47"/>
      <c r="Q253" s="58">
        <v>0.79166666666666663</v>
      </c>
      <c r="R253" s="58">
        <v>0.91249999999999998</v>
      </c>
      <c r="S253" s="47" t="s">
        <v>721</v>
      </c>
      <c r="T253" s="50">
        <v>5008</v>
      </c>
    </row>
    <row r="254" spans="1:20" ht="41.4" x14ac:dyDescent="0.3">
      <c r="A254" s="46" t="s">
        <v>575</v>
      </c>
      <c r="B254" s="47" t="s">
        <v>639</v>
      </c>
      <c r="C254" s="47" t="s">
        <v>805</v>
      </c>
      <c r="D254" s="47" t="s">
        <v>909</v>
      </c>
      <c r="E254" s="48" t="s">
        <v>586</v>
      </c>
      <c r="F254" s="48" t="s">
        <v>758</v>
      </c>
      <c r="G254" s="49" t="str">
        <f t="shared" si="3"/>
        <v>Bloque Electivo Libre</v>
      </c>
      <c r="H254" s="48" t="str">
        <f>_xlfn.XLOOKUP(Table1[[#This Row],[Clave Banner]],Sheet1!D:D,Sheet1!I:I,"sin información",0)</f>
        <v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v>
      </c>
      <c r="I254" s="47">
        <v>6</v>
      </c>
      <c r="J254" s="47">
        <v>13367</v>
      </c>
      <c r="K254" s="47"/>
      <c r="L254" s="47" t="s">
        <v>9</v>
      </c>
      <c r="M254" s="47"/>
      <c r="N254" s="47" t="s">
        <v>11</v>
      </c>
      <c r="O254" s="47"/>
      <c r="P254" s="47"/>
      <c r="Q254" s="58">
        <v>0.85416666666666663</v>
      </c>
      <c r="R254" s="58">
        <v>0.9145833333333333</v>
      </c>
      <c r="S254" s="47" t="s">
        <v>721</v>
      </c>
      <c r="T254" s="50">
        <v>5008</v>
      </c>
    </row>
    <row r="255" spans="1:20" ht="27.6" x14ac:dyDescent="0.3">
      <c r="A255" s="46" t="s">
        <v>575</v>
      </c>
      <c r="B255" s="47" t="s">
        <v>639</v>
      </c>
      <c r="C255" s="47" t="s">
        <v>806</v>
      </c>
      <c r="D255" s="47" t="s">
        <v>910</v>
      </c>
      <c r="E255" s="48" t="s">
        <v>586</v>
      </c>
      <c r="F255" s="48" t="s">
        <v>758</v>
      </c>
      <c r="G255" s="49" t="str">
        <f t="shared" si="3"/>
        <v>Bloque Electivo Libre</v>
      </c>
      <c r="H255" s="48" t="str">
        <f>_xlfn.XLOOKUP(Table1[[#This Row],[Clave Banner]],Sheet1!D:D,Sheet1!I:I,"sin información",0)</f>
        <v>Explorarás las oportunidades de negocio que existen en distintas ramas de la economía y evaluarás los factores que tienen influencia en el  mercado y generan oportunidades de negocio.</v>
      </c>
      <c r="I255" s="47">
        <v>6</v>
      </c>
      <c r="J255" s="47">
        <v>13363</v>
      </c>
      <c r="K255" s="47"/>
      <c r="L255" s="47" t="s">
        <v>9</v>
      </c>
      <c r="M255" s="47"/>
      <c r="N255" s="47"/>
      <c r="O255" s="47"/>
      <c r="P255" s="47"/>
      <c r="Q255" s="58">
        <v>0.72916666666666663</v>
      </c>
      <c r="R255" s="58">
        <v>0.85</v>
      </c>
      <c r="S255" s="47" t="s">
        <v>707</v>
      </c>
      <c r="T255" s="50">
        <v>7103</v>
      </c>
    </row>
    <row r="256" spans="1:20" ht="27.6" x14ac:dyDescent="0.3">
      <c r="A256" s="46" t="s">
        <v>575</v>
      </c>
      <c r="B256" s="47" t="s">
        <v>639</v>
      </c>
      <c r="C256" s="47" t="s">
        <v>806</v>
      </c>
      <c r="D256" s="47" t="s">
        <v>910</v>
      </c>
      <c r="E256" s="48" t="s">
        <v>586</v>
      </c>
      <c r="F256" s="48" t="s">
        <v>758</v>
      </c>
      <c r="G256" s="49" t="str">
        <f t="shared" si="3"/>
        <v>Bloque Electivo Libre</v>
      </c>
      <c r="H256" s="48" t="str">
        <f>_xlfn.XLOOKUP(Table1[[#This Row],[Clave Banner]],Sheet1!D:D,Sheet1!I:I,"sin información",0)</f>
        <v>Explorarás las oportunidades de negocio que existen en distintas ramas de la economía y evaluarás los factores que tienen influencia en el  mercado y generan oportunidades de negocio.</v>
      </c>
      <c r="I256" s="47">
        <v>6</v>
      </c>
      <c r="J256" s="47">
        <v>13365</v>
      </c>
      <c r="K256" s="47" t="s">
        <v>8</v>
      </c>
      <c r="L256" s="47"/>
      <c r="M256" s="47" t="s">
        <v>10</v>
      </c>
      <c r="N256" s="47"/>
      <c r="O256" s="47"/>
      <c r="P256" s="47"/>
      <c r="Q256" s="58">
        <v>0.72916666666666663</v>
      </c>
      <c r="R256" s="58">
        <v>0.7895833333333333</v>
      </c>
      <c r="S256" s="47" t="s">
        <v>700</v>
      </c>
      <c r="T256" s="50">
        <v>9204</v>
      </c>
    </row>
    <row r="257" spans="1:20" ht="27.6" x14ac:dyDescent="0.3">
      <c r="A257" s="46" t="s">
        <v>575</v>
      </c>
      <c r="B257" s="47" t="s">
        <v>639</v>
      </c>
      <c r="C257" s="47" t="s">
        <v>807</v>
      </c>
      <c r="D257" s="47" t="s">
        <v>911</v>
      </c>
      <c r="E257" s="48" t="s">
        <v>586</v>
      </c>
      <c r="F257" s="48" t="s">
        <v>758</v>
      </c>
      <c r="G257" s="49" t="str">
        <f t="shared" si="3"/>
        <v>Bloque Electivo Libre</v>
      </c>
      <c r="H257" s="48" t="str">
        <f>_xlfn.XLOOKUP(Table1[[#This Row],[Clave Banner]],Sheet1!D:D,Sheet1!I:I,"sin información",0)</f>
        <v>Formación dentro del área de la actividad física y el deporte para la aplicación de sus bondades dentro de la vida profesional, la empresa y sus distintas áreas.</v>
      </c>
      <c r="I257" s="47">
        <v>6</v>
      </c>
      <c r="J257" s="47">
        <v>13342</v>
      </c>
      <c r="K257" s="47" t="s">
        <v>8</v>
      </c>
      <c r="L257" s="47"/>
      <c r="M257" s="47" t="s">
        <v>10</v>
      </c>
      <c r="N257" s="47"/>
      <c r="O257" s="47"/>
      <c r="P257" s="47"/>
      <c r="Q257" s="58">
        <v>0.72916666666666663</v>
      </c>
      <c r="R257" s="58">
        <v>0.7895833333333333</v>
      </c>
      <c r="S257" s="47" t="s">
        <v>707</v>
      </c>
      <c r="T257" s="50">
        <v>7003</v>
      </c>
    </row>
    <row r="258" spans="1:20" ht="27.6" x14ac:dyDescent="0.3">
      <c r="A258" s="46" t="s">
        <v>575</v>
      </c>
      <c r="B258" s="47" t="s">
        <v>639</v>
      </c>
      <c r="C258" s="47" t="s">
        <v>808</v>
      </c>
      <c r="D258" s="47" t="s">
        <v>912</v>
      </c>
      <c r="E258" s="48" t="s">
        <v>586</v>
      </c>
      <c r="F258" s="48" t="s">
        <v>758</v>
      </c>
      <c r="G258" s="49" t="str">
        <f t="shared" si="3"/>
        <v>Bloque Electivo Libre</v>
      </c>
      <c r="H258" s="48" t="str">
        <f>_xlfn.XLOOKUP(Table1[[#This Row],[Clave Banner]],Sheet1!D:D,Sheet1!I:I,"sin información",0)</f>
        <v>Analizarás ampliamente la organización y el funcionamiento del sistema de salud de nuestro país.</v>
      </c>
      <c r="I258" s="47">
        <v>6</v>
      </c>
      <c r="J258" s="47">
        <v>13350</v>
      </c>
      <c r="K258" s="47"/>
      <c r="L258" s="47"/>
      <c r="M258" s="47" t="s">
        <v>10</v>
      </c>
      <c r="N258" s="47"/>
      <c r="O258" s="47"/>
      <c r="P258" s="47"/>
      <c r="Q258" s="58">
        <v>0.60416666666666663</v>
      </c>
      <c r="R258" s="58">
        <v>0.72499999999999998</v>
      </c>
      <c r="S258" s="47" t="s">
        <v>721</v>
      </c>
      <c r="T258" s="50">
        <v>5004</v>
      </c>
    </row>
    <row r="259" spans="1:20" ht="41.4" x14ac:dyDescent="0.3">
      <c r="A259" s="46" t="s">
        <v>645</v>
      </c>
      <c r="B259" s="47" t="s">
        <v>581</v>
      </c>
      <c r="C259" s="47" t="s">
        <v>72</v>
      </c>
      <c r="D259" s="47" t="s">
        <v>605</v>
      </c>
      <c r="E259" s="48" t="s">
        <v>586</v>
      </c>
      <c r="F259" s="48" t="s">
        <v>758</v>
      </c>
      <c r="G259" s="49" t="str">
        <f t="shared" si="3"/>
        <v>Bloque Electivo Libre</v>
      </c>
      <c r="H259" s="48" t="str">
        <f>_xlfn.XLOOKUP(Table1[[#This Row],[Clave Banner]],Sheet1!D:D,Sheet1!I:I,"sin información",0)</f>
        <v>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v>
      </c>
      <c r="I259" s="47">
        <v>6</v>
      </c>
      <c r="J259" s="47">
        <v>15571</v>
      </c>
      <c r="K259" s="47"/>
      <c r="L259" s="47" t="s">
        <v>9</v>
      </c>
      <c r="M259" s="47"/>
      <c r="N259" s="47"/>
      <c r="O259" s="47"/>
      <c r="P259" s="47"/>
      <c r="Q259" s="58">
        <v>0.66666666666666663</v>
      </c>
      <c r="R259" s="58">
        <v>0.78749999999999998</v>
      </c>
      <c r="S259" s="47" t="s">
        <v>735</v>
      </c>
      <c r="T259" s="50" t="s">
        <v>989</v>
      </c>
    </row>
    <row r="260" spans="1:20" ht="41.4" x14ac:dyDescent="0.3">
      <c r="A260" s="46" t="s">
        <v>645</v>
      </c>
      <c r="B260" s="47" t="s">
        <v>581</v>
      </c>
      <c r="C260" s="47" t="s">
        <v>72</v>
      </c>
      <c r="D260" s="47" t="s">
        <v>605</v>
      </c>
      <c r="E260" s="48" t="s">
        <v>586</v>
      </c>
      <c r="F260" s="48" t="s">
        <v>758</v>
      </c>
      <c r="G260" s="49" t="str">
        <f t="shared" si="3"/>
        <v>Bloque Electivo Libre</v>
      </c>
      <c r="H260" s="48" t="str">
        <f>_xlfn.XLOOKUP(Table1[[#This Row],[Clave Banner]],Sheet1!D:D,Sheet1!I:I,"sin información",0)</f>
        <v>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v>
      </c>
      <c r="I260" s="47">
        <v>6</v>
      </c>
      <c r="J260" s="47">
        <v>15695</v>
      </c>
      <c r="K260" s="47"/>
      <c r="L260" s="47" t="s">
        <v>9</v>
      </c>
      <c r="M260" s="47"/>
      <c r="N260" s="47" t="s">
        <v>11</v>
      </c>
      <c r="O260" s="47"/>
      <c r="P260" s="47"/>
      <c r="Q260" s="58">
        <v>0.35416666666666669</v>
      </c>
      <c r="R260" s="58">
        <v>0.41458333333333336</v>
      </c>
      <c r="S260" s="47" t="s">
        <v>735</v>
      </c>
      <c r="T260" s="50" t="s">
        <v>990</v>
      </c>
    </row>
    <row r="261" spans="1:20" ht="41.4" x14ac:dyDescent="0.3">
      <c r="A261" s="46" t="s">
        <v>645</v>
      </c>
      <c r="B261" s="47" t="s">
        <v>581</v>
      </c>
      <c r="C261" s="47" t="s">
        <v>72</v>
      </c>
      <c r="D261" s="47" t="s">
        <v>605</v>
      </c>
      <c r="E261" s="48" t="s">
        <v>586</v>
      </c>
      <c r="F261" s="48" t="s">
        <v>758</v>
      </c>
      <c r="G261" s="49" t="str">
        <f t="shared" si="3"/>
        <v>Bloque Electivo Libre</v>
      </c>
      <c r="H261" s="48" t="str">
        <f>_xlfn.XLOOKUP(Table1[[#This Row],[Clave Banner]],Sheet1!D:D,Sheet1!I:I,"sin información",0)</f>
        <v>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v>
      </c>
      <c r="I261" s="47">
        <v>6</v>
      </c>
      <c r="J261" s="47">
        <v>15709</v>
      </c>
      <c r="K261" s="47"/>
      <c r="L261" s="47"/>
      <c r="M261" s="47" t="s">
        <v>10</v>
      </c>
      <c r="N261" s="47"/>
      <c r="O261" s="47" t="s">
        <v>12</v>
      </c>
      <c r="P261" s="47"/>
      <c r="Q261" s="58">
        <v>0.47916666666666669</v>
      </c>
      <c r="R261" s="58">
        <v>0.5395833333333333</v>
      </c>
      <c r="S261" s="47" t="s">
        <v>704</v>
      </c>
      <c r="T261" s="50" t="s">
        <v>705</v>
      </c>
    </row>
    <row r="262" spans="1:20" ht="27.6" x14ac:dyDescent="0.3">
      <c r="A262" s="46" t="s">
        <v>645</v>
      </c>
      <c r="B262" s="47" t="s">
        <v>581</v>
      </c>
      <c r="C262" s="47" t="s">
        <v>482</v>
      </c>
      <c r="D262" s="47" t="s">
        <v>648</v>
      </c>
      <c r="E262" s="48" t="s">
        <v>586</v>
      </c>
      <c r="F262" s="48" t="s">
        <v>758</v>
      </c>
      <c r="G262" s="49" t="str">
        <f t="shared" si="3"/>
        <v>Bloque Electivo Libre</v>
      </c>
      <c r="H262" s="48" t="str">
        <f>_xlfn.XLOOKUP(Table1[[#This Row],[Clave Banner]],Sheet1!D:D,Sheet1!I:I,"sin información",0)</f>
        <v>Sin descripción</v>
      </c>
      <c r="I262" s="47">
        <v>6</v>
      </c>
      <c r="J262" s="47">
        <v>15756</v>
      </c>
      <c r="K262" s="47"/>
      <c r="L262" s="47"/>
      <c r="M262" s="47" t="s">
        <v>10</v>
      </c>
      <c r="N262" s="47"/>
      <c r="O262" s="47"/>
      <c r="P262" s="47"/>
      <c r="Q262" s="58">
        <v>0.66666666666666663</v>
      </c>
      <c r="R262" s="58">
        <v>0.78749999999999998</v>
      </c>
      <c r="S262" s="47" t="s">
        <v>735</v>
      </c>
      <c r="T262" s="50" t="s">
        <v>736</v>
      </c>
    </row>
    <row r="263" spans="1:20" ht="27.6" x14ac:dyDescent="0.3">
      <c r="A263" s="46" t="s">
        <v>645</v>
      </c>
      <c r="B263" s="47" t="s">
        <v>581</v>
      </c>
      <c r="C263" s="47" t="s">
        <v>81</v>
      </c>
      <c r="D263" s="47" t="s">
        <v>585</v>
      </c>
      <c r="E263" s="48" t="s">
        <v>586</v>
      </c>
      <c r="F263" s="48" t="s">
        <v>758</v>
      </c>
      <c r="G263" s="49" t="str">
        <f t="shared" si="3"/>
        <v>Bloque Electivo Libre</v>
      </c>
      <c r="H263" s="48" t="str">
        <f>_xlfn.XLOOKUP(Table1[[#This Row],[Clave Banner]],Sheet1!D:D,Sheet1!I:I,"sin información",0)</f>
        <v>Fundamenta el nivel de competencia desleal con base en un peritaje gráfico</v>
      </c>
      <c r="I263" s="47">
        <v>6</v>
      </c>
      <c r="J263" s="47">
        <v>15574</v>
      </c>
      <c r="K263" s="47"/>
      <c r="L263" s="47" t="s">
        <v>9</v>
      </c>
      <c r="M263" s="47"/>
      <c r="N263" s="47" t="s">
        <v>11</v>
      </c>
      <c r="O263" s="47"/>
      <c r="P263" s="47"/>
      <c r="Q263" s="58">
        <v>0.29166666666666669</v>
      </c>
      <c r="R263" s="58">
        <v>0.35208333333333336</v>
      </c>
      <c r="S263" s="47" t="s">
        <v>704</v>
      </c>
      <c r="T263" s="50" t="s">
        <v>705</v>
      </c>
    </row>
    <row r="264" spans="1:20" ht="41.4" x14ac:dyDescent="0.3">
      <c r="A264" s="46" t="s">
        <v>645</v>
      </c>
      <c r="B264" s="47" t="s">
        <v>581</v>
      </c>
      <c r="C264" s="47" t="s">
        <v>478</v>
      </c>
      <c r="D264" s="47" t="s">
        <v>595</v>
      </c>
      <c r="E264" s="48" t="s">
        <v>586</v>
      </c>
      <c r="F264" s="48" t="s">
        <v>758</v>
      </c>
      <c r="G264" s="49" t="str">
        <f t="shared" si="3"/>
        <v>Bloque Electivo Libre</v>
      </c>
      <c r="H264" s="48" t="str">
        <f>_xlfn.XLOOKUP(Table1[[#This Row],[Clave Banner]],Sheet1!D:D,Sheet1!I:I,"sin información",0)</f>
        <v xml:space="preserve">Reseñaras la producción contemporánea de obras teatrales bajo los criterios de coincidencia o divergencia con la estética de la época al cual pertenece. Representarás la evolución de la literatura drámatica y la puesta en escena, desde la Grecia clásica hasta el siglo XXI a través de mapas conceptuales. </v>
      </c>
      <c r="I264" s="47">
        <v>6</v>
      </c>
      <c r="J264" s="47">
        <v>15739</v>
      </c>
      <c r="K264" s="47"/>
      <c r="L264" s="47"/>
      <c r="M264" s="47"/>
      <c r="N264" s="47"/>
      <c r="O264" s="47"/>
      <c r="P264" s="47" t="s">
        <v>13</v>
      </c>
      <c r="Q264" s="58">
        <v>0.41666666666666669</v>
      </c>
      <c r="R264" s="58">
        <v>0.53749999999999998</v>
      </c>
      <c r="S264" s="47" t="s">
        <v>704</v>
      </c>
      <c r="T264" s="50" t="s">
        <v>705</v>
      </c>
    </row>
    <row r="265" spans="1:20" ht="41.4" x14ac:dyDescent="0.3">
      <c r="A265" s="46" t="s">
        <v>645</v>
      </c>
      <c r="B265" s="47" t="s">
        <v>759</v>
      </c>
      <c r="C265" s="47" t="s">
        <v>772</v>
      </c>
      <c r="D265" s="47" t="s">
        <v>938</v>
      </c>
      <c r="E265" s="48" t="s">
        <v>586</v>
      </c>
      <c r="F265" s="48" t="s">
        <v>758</v>
      </c>
      <c r="G265" s="49" t="str">
        <f t="shared" si="3"/>
        <v>Bloque Electivo Libre</v>
      </c>
      <c r="H265" s="48" t="str">
        <f>_xlfn.XLOOKUP(Table1[[#This Row],[Clave Banner]],Sheet1!D:D,Sheet1!I:I,"sin información",0)</f>
        <v>Comprender desde dentro la historia algunas muestras de pensamiento acerca de la fe y la busqueda de Dios deswde tiempos antiguos hasta la Postmodernidad, conocimiento que lo llevará a  una análisis crítico orientado por la corriente cristianadonde buscará las respuestas de los principales cuestionamientos que se ha hecho el hombre a lo largo de la historia</v>
      </c>
      <c r="I265" s="47">
        <v>6</v>
      </c>
      <c r="J265" s="47">
        <v>11196</v>
      </c>
      <c r="K265" s="47"/>
      <c r="L265" s="47"/>
      <c r="M265" s="47" t="s">
        <v>10</v>
      </c>
      <c r="N265" s="47"/>
      <c r="O265" s="47"/>
      <c r="P265" s="47"/>
      <c r="Q265" s="58">
        <v>0.60416666666666663</v>
      </c>
      <c r="R265" s="58">
        <v>0.72499999999999998</v>
      </c>
      <c r="S265" s="47" t="s">
        <v>737</v>
      </c>
      <c r="T265" s="50" t="s">
        <v>998</v>
      </c>
    </row>
    <row r="266" spans="1:20" ht="27.6" x14ac:dyDescent="0.3">
      <c r="A266" s="46" t="s">
        <v>645</v>
      </c>
      <c r="B266" s="47" t="s">
        <v>759</v>
      </c>
      <c r="C266" s="47" t="s">
        <v>773</v>
      </c>
      <c r="D266" s="47" t="s">
        <v>939</v>
      </c>
      <c r="E266" s="48" t="s">
        <v>586</v>
      </c>
      <c r="F266" s="48" t="s">
        <v>758</v>
      </c>
      <c r="G266" s="49" t="str">
        <f t="shared" si="3"/>
        <v>Bloque Electivo Libre</v>
      </c>
      <c r="H266"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266" s="47">
        <v>6</v>
      </c>
      <c r="J266" s="47">
        <v>11185</v>
      </c>
      <c r="K266" s="47" t="s">
        <v>8</v>
      </c>
      <c r="L266" s="47"/>
      <c r="M266" s="47" t="s">
        <v>10</v>
      </c>
      <c r="N266" s="47"/>
      <c r="O266" s="47"/>
      <c r="P266" s="47"/>
      <c r="Q266" s="58">
        <v>0.47916666666666669</v>
      </c>
      <c r="R266" s="58">
        <v>0.5395833333333333</v>
      </c>
      <c r="S266" s="47" t="s">
        <v>737</v>
      </c>
      <c r="T266" s="50" t="s">
        <v>1005</v>
      </c>
    </row>
    <row r="267" spans="1:20" ht="27.6" x14ac:dyDescent="0.3">
      <c r="A267" s="46" t="s">
        <v>645</v>
      </c>
      <c r="B267" s="47" t="s">
        <v>759</v>
      </c>
      <c r="C267" s="47" t="s">
        <v>773</v>
      </c>
      <c r="D267" s="47" t="s">
        <v>939</v>
      </c>
      <c r="E267" s="48" t="s">
        <v>586</v>
      </c>
      <c r="F267" s="48" t="s">
        <v>758</v>
      </c>
      <c r="G267" s="49" t="str">
        <f t="shared" si="3"/>
        <v>Bloque Electivo Libre</v>
      </c>
      <c r="H267"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267" s="47">
        <v>6</v>
      </c>
      <c r="J267" s="47">
        <v>11186</v>
      </c>
      <c r="K267" s="47" t="s">
        <v>8</v>
      </c>
      <c r="L267" s="47"/>
      <c r="M267" s="47" t="s">
        <v>10</v>
      </c>
      <c r="N267" s="47"/>
      <c r="O267" s="47"/>
      <c r="P267" s="47"/>
      <c r="Q267" s="58">
        <v>0.54166666666666663</v>
      </c>
      <c r="R267" s="58">
        <v>0.6020833333333333</v>
      </c>
      <c r="S267" s="47" t="s">
        <v>737</v>
      </c>
      <c r="T267" s="50" t="s">
        <v>1006</v>
      </c>
    </row>
    <row r="268" spans="1:20" ht="27.6" x14ac:dyDescent="0.3">
      <c r="A268" s="46" t="s">
        <v>645</v>
      </c>
      <c r="B268" s="47" t="s">
        <v>759</v>
      </c>
      <c r="C268" s="47" t="s">
        <v>773</v>
      </c>
      <c r="D268" s="47" t="s">
        <v>939</v>
      </c>
      <c r="E268" s="48" t="s">
        <v>586</v>
      </c>
      <c r="F268" s="48" t="s">
        <v>758</v>
      </c>
      <c r="G268" s="49" t="str">
        <f t="shared" si="3"/>
        <v>Bloque Electivo Libre</v>
      </c>
      <c r="H268"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268" s="47">
        <v>6</v>
      </c>
      <c r="J268" s="47">
        <v>11219</v>
      </c>
      <c r="K268" s="47"/>
      <c r="L268" s="47" t="s">
        <v>9</v>
      </c>
      <c r="M268" s="47"/>
      <c r="N268" s="47" t="s">
        <v>11</v>
      </c>
      <c r="O268" s="47"/>
      <c r="P268" s="47"/>
      <c r="Q268" s="58">
        <v>0.41666666666666669</v>
      </c>
      <c r="R268" s="58">
        <v>0.47708333333333336</v>
      </c>
      <c r="S268" s="47" t="s">
        <v>737</v>
      </c>
      <c r="T268" s="50" t="s">
        <v>1006</v>
      </c>
    </row>
    <row r="269" spans="1:20" ht="27.6" x14ac:dyDescent="0.3">
      <c r="A269" s="46" t="s">
        <v>645</v>
      </c>
      <c r="B269" s="47" t="s">
        <v>759</v>
      </c>
      <c r="C269" s="47" t="s">
        <v>773</v>
      </c>
      <c r="D269" s="47" t="s">
        <v>939</v>
      </c>
      <c r="E269" s="48" t="s">
        <v>586</v>
      </c>
      <c r="F269" s="48" t="s">
        <v>758</v>
      </c>
      <c r="G269" s="49" t="str">
        <f t="shared" si="3"/>
        <v>Bloque Electivo Libre</v>
      </c>
      <c r="H269"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269" s="47">
        <v>6</v>
      </c>
      <c r="J269" s="47">
        <v>11226</v>
      </c>
      <c r="K269" s="47"/>
      <c r="L269" s="47" t="s">
        <v>9</v>
      </c>
      <c r="M269" s="47"/>
      <c r="N269" s="47" t="s">
        <v>11</v>
      </c>
      <c r="O269" s="47"/>
      <c r="P269" s="47"/>
      <c r="Q269" s="58">
        <v>0.60416666666666663</v>
      </c>
      <c r="R269" s="58">
        <v>0.6645833333333333</v>
      </c>
      <c r="S269" s="47" t="s">
        <v>737</v>
      </c>
      <c r="T269" s="50" t="s">
        <v>1006</v>
      </c>
    </row>
    <row r="270" spans="1:20" ht="27.6" x14ac:dyDescent="0.3">
      <c r="A270" s="46" t="s">
        <v>645</v>
      </c>
      <c r="B270" s="47" t="s">
        <v>759</v>
      </c>
      <c r="C270" s="47" t="s">
        <v>773</v>
      </c>
      <c r="D270" s="47" t="s">
        <v>939</v>
      </c>
      <c r="E270" s="48" t="s">
        <v>586</v>
      </c>
      <c r="F270" s="48" t="s">
        <v>758</v>
      </c>
      <c r="G270" s="49" t="str">
        <f t="shared" si="3"/>
        <v>Bloque Electivo Libre</v>
      </c>
      <c r="H270" s="48" t="str">
        <f>_xlfn.XLOOKUP(Table1[[#This Row],[Clave Banner]],Sheet1!D:D,Sheet1!I:I,"sin información",0)</f>
        <v>Analizarás y aprenderás a utilizar la aplicación de la inteligencia emocional agrupando el conjunto de habilidades psicológicas para entender los problemas de conducta, utilizando esta información para guiar su forma de pensar y su comportamiento.</v>
      </c>
      <c r="I270" s="47">
        <v>6</v>
      </c>
      <c r="J270" s="47">
        <v>17549</v>
      </c>
      <c r="K270" s="47" t="s">
        <v>8</v>
      </c>
      <c r="L270" s="47"/>
      <c r="M270" s="47" t="s">
        <v>10</v>
      </c>
      <c r="N270" s="47"/>
      <c r="O270" s="47"/>
      <c r="P270" s="47"/>
      <c r="Q270" s="58">
        <v>0.79166666666666663</v>
      </c>
      <c r="R270" s="58">
        <v>0.8520833333333333</v>
      </c>
      <c r="S270" s="47" t="s">
        <v>734</v>
      </c>
      <c r="T270" s="50" t="s">
        <v>1007</v>
      </c>
    </row>
    <row r="271" spans="1:20" ht="27.6" x14ac:dyDescent="0.3">
      <c r="A271" s="46" t="s">
        <v>645</v>
      </c>
      <c r="B271" s="47" t="s">
        <v>759</v>
      </c>
      <c r="C271" s="47" t="s">
        <v>774</v>
      </c>
      <c r="D271" s="47" t="s">
        <v>940</v>
      </c>
      <c r="E271" s="48" t="s">
        <v>586</v>
      </c>
      <c r="F271" s="48" t="s">
        <v>758</v>
      </c>
      <c r="G271" s="49" t="str">
        <f t="shared" si="3"/>
        <v>Bloque Electivo Libre</v>
      </c>
      <c r="H271" s="48" t="str">
        <f>_xlfn.XLOOKUP(Table1[[#This Row],[Clave Banner]],Sheet1!D:D,Sheet1!I:I,"sin información",0)</f>
        <v>Conocerás como nacen las figuras de los superhéroes y su incidencia que tienen en la cultura. Analizarás como swe ha ido transformando la figura de los superhéroes a lo largo de la historia del comic en correlación con nuestra sociedad.</v>
      </c>
      <c r="I271" s="47">
        <v>6</v>
      </c>
      <c r="J271" s="47">
        <v>11193</v>
      </c>
      <c r="K271" s="47" t="s">
        <v>8</v>
      </c>
      <c r="L271" s="47"/>
      <c r="M271" s="47" t="s">
        <v>10</v>
      </c>
      <c r="N271" s="47"/>
      <c r="O271" s="47"/>
      <c r="P271" s="47"/>
      <c r="Q271" s="58">
        <v>0.72916666666666663</v>
      </c>
      <c r="R271" s="58">
        <v>0.7895833333333333</v>
      </c>
      <c r="S271" s="47" t="s">
        <v>737</v>
      </c>
      <c r="T271" s="50" t="s">
        <v>1005</v>
      </c>
    </row>
    <row r="272" spans="1:20" ht="82.8" x14ac:dyDescent="0.3">
      <c r="A272" s="46" t="s">
        <v>645</v>
      </c>
      <c r="B272" s="47" t="s">
        <v>759</v>
      </c>
      <c r="C272" s="47" t="s">
        <v>811</v>
      </c>
      <c r="D272" s="47" t="s">
        <v>941</v>
      </c>
      <c r="E272" s="48" t="s">
        <v>586</v>
      </c>
      <c r="F272" s="48" t="s">
        <v>758</v>
      </c>
      <c r="G272" s="49" t="str">
        <f t="shared" si="3"/>
        <v>Bloque Electivo Libre</v>
      </c>
      <c r="H272" s="48" t="str">
        <f>_xlfn.XLOOKUP(Table1[[#This Row],[Clave Banner]],Sheet1!D:D,Sheet1!I:I,"sin información",0)</f>
        <v xml:space="preserve">Conocerás  la historia y las ideas en que degeneraron en la situación de barbarie cometida durante la Segunda Guerra Mundial en los campos de concentración. Analizarás el pensamiento que anunció y se enfrentó contra la situación de violencia en que se encontraba la sociedad de principios del siglo XX; así como las ideas en defensa de la persona enmarcadas en el mismo contexto.  Desarrollarás una visión crítica de la violencia contra la persona en todas sus formas (ideológica, política, económica, religiosa…) a través del estudio de algunos de los principales críticos del Holocausto.
</v>
      </c>
      <c r="I272" s="47">
        <v>6</v>
      </c>
      <c r="J272" s="47">
        <v>11234</v>
      </c>
      <c r="K272" s="47"/>
      <c r="L272" s="47"/>
      <c r="M272" s="47"/>
      <c r="N272" s="47"/>
      <c r="O272" s="47" t="s">
        <v>12</v>
      </c>
      <c r="P272" s="47"/>
      <c r="Q272" s="58">
        <v>0.41666666666666669</v>
      </c>
      <c r="R272" s="58">
        <v>0.53749999999999998</v>
      </c>
      <c r="S272" s="47" t="s">
        <v>737</v>
      </c>
      <c r="T272" s="50" t="s">
        <v>1005</v>
      </c>
    </row>
    <row r="273" spans="1:20" ht="27.6" x14ac:dyDescent="0.3">
      <c r="A273" s="46" t="s">
        <v>645</v>
      </c>
      <c r="B273" s="47" t="s">
        <v>759</v>
      </c>
      <c r="C273" s="47" t="s">
        <v>778</v>
      </c>
      <c r="D273" s="47" t="s">
        <v>942</v>
      </c>
      <c r="E273" s="48" t="s">
        <v>586</v>
      </c>
      <c r="F273" s="48" t="s">
        <v>758</v>
      </c>
      <c r="G273" s="49" t="str">
        <f t="shared" si="3"/>
        <v>Bloque Electivo Libre</v>
      </c>
      <c r="H273" s="48" t="str">
        <f>_xlfn.XLOOKUP(Table1[[#This Row],[Clave Banner]],Sheet1!D:D,Sheet1!I:I,"sin información",0)</f>
        <v xml:space="preserve">Conocerás las características de una relación de pareja sana, basada en los valores perennes del humanismo cristiano. </v>
      </c>
      <c r="I273" s="47">
        <v>6</v>
      </c>
      <c r="J273" s="47">
        <v>11189</v>
      </c>
      <c r="K273" s="47" t="s">
        <v>8</v>
      </c>
      <c r="L273" s="47"/>
      <c r="M273" s="47" t="s">
        <v>10</v>
      </c>
      <c r="N273" s="47"/>
      <c r="O273" s="47"/>
      <c r="P273" s="47"/>
      <c r="Q273" s="58">
        <v>0.60416666666666663</v>
      </c>
      <c r="R273" s="58">
        <v>0.6645833333333333</v>
      </c>
      <c r="S273" s="47" t="s">
        <v>737</v>
      </c>
      <c r="T273" s="50" t="s">
        <v>1006</v>
      </c>
    </row>
    <row r="274" spans="1:20" ht="27.6" x14ac:dyDescent="0.3">
      <c r="A274" s="46" t="s">
        <v>645</v>
      </c>
      <c r="B274" s="47" t="s">
        <v>759</v>
      </c>
      <c r="C274" s="47" t="s">
        <v>778</v>
      </c>
      <c r="D274" s="47" t="s">
        <v>942</v>
      </c>
      <c r="E274" s="48" t="s">
        <v>586</v>
      </c>
      <c r="F274" s="48" t="s">
        <v>758</v>
      </c>
      <c r="G274" s="49" t="str">
        <f t="shared" si="3"/>
        <v>Bloque Electivo Libre</v>
      </c>
      <c r="H274" s="48" t="str">
        <f>_xlfn.XLOOKUP(Table1[[#This Row],[Clave Banner]],Sheet1!D:D,Sheet1!I:I,"sin información",0)</f>
        <v xml:space="preserve">Conocerás las características de una relación de pareja sana, basada en los valores perennes del humanismo cristiano. </v>
      </c>
      <c r="I274" s="47">
        <v>6</v>
      </c>
      <c r="J274" s="47">
        <v>11207</v>
      </c>
      <c r="K274" s="47" t="s">
        <v>8</v>
      </c>
      <c r="L274" s="47"/>
      <c r="M274" s="47" t="s">
        <v>10</v>
      </c>
      <c r="N274" s="47"/>
      <c r="O274" s="47"/>
      <c r="P274" s="47"/>
      <c r="Q274" s="58">
        <v>0.41666666666666669</v>
      </c>
      <c r="R274" s="58">
        <v>0.47708333333333336</v>
      </c>
      <c r="S274" s="47" t="s">
        <v>737</v>
      </c>
      <c r="T274" s="50" t="s">
        <v>1008</v>
      </c>
    </row>
    <row r="275" spans="1:20" ht="27.6" x14ac:dyDescent="0.3">
      <c r="A275" s="46" t="s">
        <v>645</v>
      </c>
      <c r="B275" s="47" t="s">
        <v>759</v>
      </c>
      <c r="C275" s="47" t="s">
        <v>778</v>
      </c>
      <c r="D275" s="47" t="s">
        <v>942</v>
      </c>
      <c r="E275" s="48" t="s">
        <v>586</v>
      </c>
      <c r="F275" s="48" t="s">
        <v>758</v>
      </c>
      <c r="G275" s="49" t="str">
        <f t="shared" si="3"/>
        <v>Bloque Electivo Libre</v>
      </c>
      <c r="H275" s="48" t="str">
        <f>_xlfn.XLOOKUP(Table1[[#This Row],[Clave Banner]],Sheet1!D:D,Sheet1!I:I,"sin información",0)</f>
        <v xml:space="preserve">Conocerás las características de una relación de pareja sana, basada en los valores perennes del humanismo cristiano. </v>
      </c>
      <c r="I275" s="47">
        <v>6</v>
      </c>
      <c r="J275" s="47">
        <v>11212</v>
      </c>
      <c r="K275" s="47" t="s">
        <v>8</v>
      </c>
      <c r="L275" s="47"/>
      <c r="M275" s="47" t="s">
        <v>10</v>
      </c>
      <c r="N275" s="47"/>
      <c r="O275" s="47"/>
      <c r="P275" s="47"/>
      <c r="Q275" s="58">
        <v>0.66666666666666663</v>
      </c>
      <c r="R275" s="58">
        <v>0.7270833333333333</v>
      </c>
      <c r="S275" s="47" t="s">
        <v>737</v>
      </c>
      <c r="T275" s="50" t="s">
        <v>1008</v>
      </c>
    </row>
    <row r="276" spans="1:20" ht="27.6" x14ac:dyDescent="0.3">
      <c r="A276" s="46" t="s">
        <v>645</v>
      </c>
      <c r="B276" s="47" t="s">
        <v>759</v>
      </c>
      <c r="C276" s="47" t="s">
        <v>778</v>
      </c>
      <c r="D276" s="47" t="s">
        <v>942</v>
      </c>
      <c r="E276" s="48" t="s">
        <v>586</v>
      </c>
      <c r="F276" s="48" t="s">
        <v>758</v>
      </c>
      <c r="G276" s="49" t="str">
        <f t="shared" si="3"/>
        <v>Bloque Electivo Libre</v>
      </c>
      <c r="H276" s="48" t="str">
        <f>_xlfn.XLOOKUP(Table1[[#This Row],[Clave Banner]],Sheet1!D:D,Sheet1!I:I,"sin información",0)</f>
        <v xml:space="preserve">Conocerás las características de una relación de pareja sana, basada en los valores perennes del humanismo cristiano. </v>
      </c>
      <c r="I276" s="47">
        <v>6</v>
      </c>
      <c r="J276" s="47">
        <v>11215</v>
      </c>
      <c r="K276" s="47"/>
      <c r="L276" s="47" t="s">
        <v>9</v>
      </c>
      <c r="M276" s="47"/>
      <c r="N276" s="47" t="s">
        <v>11</v>
      </c>
      <c r="O276" s="47"/>
      <c r="P276" s="47"/>
      <c r="Q276" s="58">
        <v>0.35416666666666669</v>
      </c>
      <c r="R276" s="58">
        <v>0.41458333333333336</v>
      </c>
      <c r="S276" s="47" t="s">
        <v>737</v>
      </c>
      <c r="T276" s="50" t="s">
        <v>1005</v>
      </c>
    </row>
    <row r="277" spans="1:20" ht="27.6" x14ac:dyDescent="0.3">
      <c r="A277" s="46" t="s">
        <v>645</v>
      </c>
      <c r="B277" s="47" t="s">
        <v>759</v>
      </c>
      <c r="C277" s="47" t="s">
        <v>778</v>
      </c>
      <c r="D277" s="47" t="s">
        <v>942</v>
      </c>
      <c r="E277" s="48" t="s">
        <v>586</v>
      </c>
      <c r="F277" s="48" t="s">
        <v>758</v>
      </c>
      <c r="G277" s="49" t="str">
        <f t="shared" si="3"/>
        <v>Bloque Electivo Libre</v>
      </c>
      <c r="H277" s="48" t="str">
        <f>_xlfn.XLOOKUP(Table1[[#This Row],[Clave Banner]],Sheet1!D:D,Sheet1!I:I,"sin información",0)</f>
        <v xml:space="preserve">Conocerás las características de una relación de pareja sana, basada en los valores perennes del humanismo cristiano. </v>
      </c>
      <c r="I277" s="47">
        <v>6</v>
      </c>
      <c r="J277" s="47">
        <v>11221</v>
      </c>
      <c r="K277" s="47"/>
      <c r="L277" s="47" t="s">
        <v>9</v>
      </c>
      <c r="M277" s="47"/>
      <c r="N277" s="47" t="s">
        <v>11</v>
      </c>
      <c r="O277" s="47"/>
      <c r="P277" s="47"/>
      <c r="Q277" s="58">
        <v>0.47916666666666669</v>
      </c>
      <c r="R277" s="58">
        <v>0.5395833333333333</v>
      </c>
      <c r="S277" s="47" t="s">
        <v>737</v>
      </c>
      <c r="T277" s="50" t="s">
        <v>1006</v>
      </c>
    </row>
    <row r="278" spans="1:20" ht="27.6" x14ac:dyDescent="0.3">
      <c r="A278" s="46" t="s">
        <v>645</v>
      </c>
      <c r="B278" s="47" t="s">
        <v>759</v>
      </c>
      <c r="C278" s="47" t="s">
        <v>778</v>
      </c>
      <c r="D278" s="47" t="s">
        <v>942</v>
      </c>
      <c r="E278" s="48" t="s">
        <v>586</v>
      </c>
      <c r="F278" s="48" t="s">
        <v>758</v>
      </c>
      <c r="G278" s="49" t="str">
        <f t="shared" si="3"/>
        <v>Bloque Electivo Libre</v>
      </c>
      <c r="H278" s="48" t="str">
        <f>_xlfn.XLOOKUP(Table1[[#This Row],[Clave Banner]],Sheet1!D:D,Sheet1!I:I,"sin información",0)</f>
        <v xml:space="preserve">Conocerás las características de una relación de pareja sana, basada en los valores perennes del humanismo cristiano. </v>
      </c>
      <c r="I278" s="47">
        <v>6</v>
      </c>
      <c r="J278" s="47">
        <v>11230</v>
      </c>
      <c r="K278" s="47" t="s">
        <v>8</v>
      </c>
      <c r="L278" s="47"/>
      <c r="M278" s="47" t="s">
        <v>10</v>
      </c>
      <c r="N278" s="47"/>
      <c r="O278" s="47"/>
      <c r="P278" s="47"/>
      <c r="Q278" s="58">
        <v>0.29166666666666669</v>
      </c>
      <c r="R278" s="58">
        <v>0.35208333333333336</v>
      </c>
      <c r="S278" s="47" t="s">
        <v>737</v>
      </c>
      <c r="T278" s="50" t="s">
        <v>1009</v>
      </c>
    </row>
    <row r="279" spans="1:20" ht="27.6" x14ac:dyDescent="0.3">
      <c r="A279" s="46" t="s">
        <v>645</v>
      </c>
      <c r="B279" s="47" t="s">
        <v>759</v>
      </c>
      <c r="C279" s="47" t="s">
        <v>778</v>
      </c>
      <c r="D279" s="47" t="s">
        <v>942</v>
      </c>
      <c r="E279" s="48" t="s">
        <v>586</v>
      </c>
      <c r="F279" s="48" t="s">
        <v>758</v>
      </c>
      <c r="G279" s="49" t="str">
        <f t="shared" si="3"/>
        <v>Bloque Electivo Libre</v>
      </c>
      <c r="H279" s="48" t="str">
        <f>_xlfn.XLOOKUP(Table1[[#This Row],[Clave Banner]],Sheet1!D:D,Sheet1!I:I,"sin información",0)</f>
        <v xml:space="preserve">Conocerás las características de una relación de pareja sana, basada en los valores perennes del humanismo cristiano. </v>
      </c>
      <c r="I279" s="47">
        <v>6</v>
      </c>
      <c r="J279" s="47">
        <v>16382</v>
      </c>
      <c r="K279" s="47"/>
      <c r="L279" s="47" t="s">
        <v>9</v>
      </c>
      <c r="M279" s="47"/>
      <c r="N279" s="47" t="s">
        <v>11</v>
      </c>
      <c r="O279" s="47"/>
      <c r="P279" s="47"/>
      <c r="Q279" s="58">
        <v>0.47916666666666669</v>
      </c>
      <c r="R279" s="58">
        <v>0.5395833333333333</v>
      </c>
      <c r="S279" s="47" t="s">
        <v>737</v>
      </c>
      <c r="T279" s="50" t="s">
        <v>1009</v>
      </c>
    </row>
    <row r="280" spans="1:20" ht="27.6" x14ac:dyDescent="0.3">
      <c r="A280" s="46" t="s">
        <v>645</v>
      </c>
      <c r="B280" s="47" t="s">
        <v>759</v>
      </c>
      <c r="C280" s="47" t="s">
        <v>779</v>
      </c>
      <c r="D280" s="47" t="s">
        <v>943</v>
      </c>
      <c r="E280" s="48" t="s">
        <v>586</v>
      </c>
      <c r="F280" s="48" t="s">
        <v>758</v>
      </c>
      <c r="G280" s="49" t="str">
        <f t="shared" si="3"/>
        <v>Bloque Electivo Libre</v>
      </c>
      <c r="H280" s="48" t="str">
        <f>_xlfn.XLOOKUP(Table1[[#This Row],[Clave Banner]],Sheet1!D:D,Sheet1!I:I,"sin información",0)</f>
        <v>Defenderás los valores del humanismo cristiano en una relación de pareja, en tu interacción con otros y en debates con pares, y promoverás y favorecerás los patrones de comunicación y convivencia en una relación de pareja.</v>
      </c>
      <c r="I280" s="47">
        <v>6</v>
      </c>
      <c r="J280" s="47">
        <v>14910</v>
      </c>
      <c r="K280" s="47"/>
      <c r="L280" s="47" t="s">
        <v>9</v>
      </c>
      <c r="M280" s="47"/>
      <c r="N280" s="47" t="s">
        <v>11</v>
      </c>
      <c r="O280" s="47"/>
      <c r="P280" s="47"/>
      <c r="Q280" s="58">
        <v>0.29166666666666669</v>
      </c>
      <c r="R280" s="58">
        <v>0.35208333333333336</v>
      </c>
      <c r="S280" s="47" t="s">
        <v>737</v>
      </c>
      <c r="T280" s="50" t="s">
        <v>1009</v>
      </c>
    </row>
    <row r="281" spans="1:20" ht="27.6" x14ac:dyDescent="0.3">
      <c r="A281" s="46" t="s">
        <v>645</v>
      </c>
      <c r="B281" s="47" t="s">
        <v>759</v>
      </c>
      <c r="C281" s="47" t="s">
        <v>812</v>
      </c>
      <c r="D281" s="47" t="s">
        <v>944</v>
      </c>
      <c r="E281" s="48" t="s">
        <v>586</v>
      </c>
      <c r="F281" s="48" t="s">
        <v>758</v>
      </c>
      <c r="G281" s="49" t="str">
        <f t="shared" si="3"/>
        <v>Bloque Electivo Libre</v>
      </c>
      <c r="H281" s="48" t="str">
        <f>_xlfn.XLOOKUP(Table1[[#This Row],[Clave Banner]],Sheet1!D:D,Sheet1!I:I,"sin información",0)</f>
        <v xml:space="preserve">Asumirás la sexualidad como parte integrante de la persona humana. Tomarás conciencia del poder de la procreación inscrito en la sexualidad humana. </v>
      </c>
      <c r="I281" s="47">
        <v>6</v>
      </c>
      <c r="J281" s="47">
        <v>11216</v>
      </c>
      <c r="K281" s="47"/>
      <c r="L281" s="47" t="s">
        <v>9</v>
      </c>
      <c r="M281" s="47"/>
      <c r="N281" s="47" t="s">
        <v>11</v>
      </c>
      <c r="O281" s="47"/>
      <c r="P281" s="47"/>
      <c r="Q281" s="58">
        <v>0.41666666666666669</v>
      </c>
      <c r="R281" s="58">
        <v>0.47708333333333336</v>
      </c>
      <c r="S281" s="47" t="s">
        <v>734</v>
      </c>
      <c r="T281" s="50" t="s">
        <v>1010</v>
      </c>
    </row>
    <row r="282" spans="1:20" ht="41.4" x14ac:dyDescent="0.3">
      <c r="A282" s="46" t="s">
        <v>645</v>
      </c>
      <c r="B282" s="47" t="s">
        <v>759</v>
      </c>
      <c r="C282" s="47" t="s">
        <v>783</v>
      </c>
      <c r="D282" s="47" t="s">
        <v>876</v>
      </c>
      <c r="E282" s="48" t="s">
        <v>586</v>
      </c>
      <c r="F282" s="48" t="s">
        <v>758</v>
      </c>
      <c r="G282" s="49" t="str">
        <f t="shared" ref="G282:G345" si="4">IFERROR(VLOOKUP(CONCATENATE(C282,$C$19),concatenado,2,FALSE),"Bloque Electivo Libre")</f>
        <v>Bloque Electivo Libre</v>
      </c>
      <c r="H282" s="48" t="str">
        <f>_xlfn.XLOOKUP(Table1[[#This Row],[Clave Banner]],Sheet1!D:D,Sheet1!I:I,"sin información",0)</f>
        <v>Desarrollarás una visión en perspectiva de género y antropología filosófica. Comprenderás los elementos teórico-conceptuales, los mecanismos prácticos y las herramientas metodológicas. Identificarás los diversos enfoques y juzgar la conveniencia de las distintas propuestas culturales sobre todo en el ámbito educativo, legarl y de medios de comunicación</v>
      </c>
      <c r="I282" s="47">
        <v>6</v>
      </c>
      <c r="J282" s="47">
        <v>14903</v>
      </c>
      <c r="K282" s="47"/>
      <c r="L282" s="47" t="s">
        <v>9</v>
      </c>
      <c r="M282" s="47"/>
      <c r="N282" s="47" t="s">
        <v>11</v>
      </c>
      <c r="O282" s="47"/>
      <c r="P282" s="47"/>
      <c r="Q282" s="58">
        <v>0.54166666666666663</v>
      </c>
      <c r="R282" s="58">
        <v>0.6020833333333333</v>
      </c>
      <c r="S282" s="47" t="s">
        <v>737</v>
      </c>
      <c r="T282" s="50" t="s">
        <v>1006</v>
      </c>
    </row>
    <row r="283" spans="1:20" ht="27.6" x14ac:dyDescent="0.3">
      <c r="A283" s="46" t="s">
        <v>645</v>
      </c>
      <c r="B283" s="47" t="s">
        <v>761</v>
      </c>
      <c r="C283" s="47" t="s">
        <v>813</v>
      </c>
      <c r="D283" s="47" t="s">
        <v>949</v>
      </c>
      <c r="E283" s="48" t="s">
        <v>586</v>
      </c>
      <c r="F283" s="48" t="s">
        <v>758</v>
      </c>
      <c r="G283" s="49" t="str">
        <f t="shared" si="4"/>
        <v>Bloque Electivo Libre</v>
      </c>
      <c r="H283" s="48" t="str">
        <f>_xlfn.XLOOKUP(Table1[[#This Row],[Clave Banner]],Sheet1!D:D,Sheet1!I:I,"sin información",0)</f>
        <v>Analizarás aspectos mostrados por textos de la narrativa contemporánea. Discutirás problematicas encontradas en las narrativas. Compararás la realidad de su tiempo y espacio con lo mostrado en la narrativa estudiada.</v>
      </c>
      <c r="I283" s="47">
        <v>6</v>
      </c>
      <c r="J283" s="47">
        <v>14853</v>
      </c>
      <c r="K283" s="47"/>
      <c r="L283" s="47" t="s">
        <v>9</v>
      </c>
      <c r="M283" s="47"/>
      <c r="N283" s="47" t="s">
        <v>11</v>
      </c>
      <c r="O283" s="47"/>
      <c r="P283" s="47"/>
      <c r="Q283" s="58">
        <v>0.60416666666666663</v>
      </c>
      <c r="R283" s="58">
        <v>0.6645833333333333</v>
      </c>
      <c r="S283" s="47" t="s">
        <v>734</v>
      </c>
      <c r="T283" s="50" t="s">
        <v>1007</v>
      </c>
    </row>
    <row r="284" spans="1:20" ht="27.6" x14ac:dyDescent="0.3">
      <c r="A284" s="46" t="s">
        <v>645</v>
      </c>
      <c r="B284" s="47" t="s">
        <v>761</v>
      </c>
      <c r="C284" s="47" t="s">
        <v>792</v>
      </c>
      <c r="D284" s="47" t="s">
        <v>896</v>
      </c>
      <c r="E284" s="48" t="s">
        <v>586</v>
      </c>
      <c r="F284" s="48" t="s">
        <v>758</v>
      </c>
      <c r="G284" s="49" t="str">
        <f t="shared" si="4"/>
        <v>Bloque Electivo Libre</v>
      </c>
      <c r="H284" s="48" t="str">
        <f>_xlfn.XLOOKUP(Table1[[#This Row],[Clave Banner]],Sheet1!D:D,Sheet1!I:I,"sin información",0)</f>
        <v>Desarrollarás tu comprensión auditiva y de lectura; la expresión oral y escrita por medio de aspectos de la cultura alemana hasta llegar a un nivel A1 (Básico).</v>
      </c>
      <c r="I284" s="47">
        <v>6</v>
      </c>
      <c r="J284" s="47">
        <v>17644</v>
      </c>
      <c r="K284" s="47"/>
      <c r="L284" s="47" t="s">
        <v>9</v>
      </c>
      <c r="M284" s="47" t="s">
        <v>10</v>
      </c>
      <c r="N284" s="47" t="s">
        <v>11</v>
      </c>
      <c r="O284" s="47"/>
      <c r="P284" s="47"/>
      <c r="Q284" s="58">
        <v>0.54166666666666663</v>
      </c>
      <c r="R284" s="58">
        <v>0.6020833333333333</v>
      </c>
      <c r="S284" s="47" t="s">
        <v>734</v>
      </c>
      <c r="T284" s="50" t="s">
        <v>1012</v>
      </c>
    </row>
    <row r="285" spans="1:20" ht="27.6" x14ac:dyDescent="0.3">
      <c r="A285" s="46" t="s">
        <v>645</v>
      </c>
      <c r="B285" s="47" t="s">
        <v>761</v>
      </c>
      <c r="C285" s="47" t="s">
        <v>814</v>
      </c>
      <c r="D285" s="47" t="s">
        <v>950</v>
      </c>
      <c r="E285" s="48" t="s">
        <v>586</v>
      </c>
      <c r="F285" s="48" t="s">
        <v>758</v>
      </c>
      <c r="G285" s="49" t="str">
        <f t="shared" si="4"/>
        <v>Bloque Electivo Libre</v>
      </c>
      <c r="H285" s="48" t="str">
        <f>_xlfn.XLOOKUP(Table1[[#This Row],[Clave Banner]],Sheet1!D:D,Sheet1!I:I,"sin información",0)</f>
        <v>Desarrollarás las cuatro habilidades: compresión lectora, comprensión auditiva, producción escrita y oral del idioma alemán, de acuerdo al nivel B1 (Intermedio umbral) del Marco Común Europeo de Referencia para las Lenguas.</v>
      </c>
      <c r="I285" s="47">
        <v>6</v>
      </c>
      <c r="J285" s="47">
        <v>14719</v>
      </c>
      <c r="K285" s="47"/>
      <c r="L285" s="47" t="s">
        <v>9</v>
      </c>
      <c r="M285" s="47" t="s">
        <v>10</v>
      </c>
      <c r="N285" s="47" t="s">
        <v>11</v>
      </c>
      <c r="O285" s="47"/>
      <c r="P285" s="47"/>
      <c r="Q285" s="58">
        <v>0.60416666666666663</v>
      </c>
      <c r="R285" s="58">
        <v>0.6645833333333333</v>
      </c>
      <c r="S285" s="47" t="s">
        <v>735</v>
      </c>
      <c r="T285" s="50" t="s">
        <v>1013</v>
      </c>
    </row>
    <row r="286" spans="1:20" x14ac:dyDescent="0.3">
      <c r="A286" s="46" t="s">
        <v>645</v>
      </c>
      <c r="B286" s="47" t="s">
        <v>761</v>
      </c>
      <c r="C286" s="47" t="s">
        <v>796</v>
      </c>
      <c r="D286" s="47" t="s">
        <v>900</v>
      </c>
      <c r="E286" s="48" t="s">
        <v>586</v>
      </c>
      <c r="F286" s="48" t="s">
        <v>758</v>
      </c>
      <c r="G286" s="49" t="str">
        <f t="shared" si="4"/>
        <v>Bloque Electivo Libre</v>
      </c>
      <c r="H286" s="48" t="str">
        <f>_xlfn.XLOOKUP(Table1[[#This Row],[Clave Banner]],Sheet1!D:D,Sheet1!I:I,"sin información",0)</f>
        <v>sin información</v>
      </c>
      <c r="I286" s="47">
        <v>6</v>
      </c>
      <c r="J286" s="47">
        <v>14775</v>
      </c>
      <c r="K286" s="47" t="s">
        <v>8</v>
      </c>
      <c r="L286" s="47"/>
      <c r="M286" s="47" t="s">
        <v>10</v>
      </c>
      <c r="N286" s="47"/>
      <c r="O286" s="47"/>
      <c r="P286" s="47"/>
      <c r="Q286" s="58">
        <v>0.66666666666666663</v>
      </c>
      <c r="R286" s="58">
        <v>0.7270833333333333</v>
      </c>
      <c r="S286" s="47" t="s">
        <v>737</v>
      </c>
      <c r="T286" s="50" t="s">
        <v>1014</v>
      </c>
    </row>
    <row r="287" spans="1:20" ht="27.6" x14ac:dyDescent="0.3">
      <c r="A287" s="46" t="s">
        <v>645</v>
      </c>
      <c r="B287" s="47" t="s">
        <v>761</v>
      </c>
      <c r="C287" s="47" t="s">
        <v>815</v>
      </c>
      <c r="D287" s="47" t="s">
        <v>951</v>
      </c>
      <c r="E287" s="48" t="s">
        <v>586</v>
      </c>
      <c r="F287" s="48" t="s">
        <v>758</v>
      </c>
      <c r="G287" s="49" t="str">
        <f t="shared" si="4"/>
        <v>Bloque Electivo Libre</v>
      </c>
      <c r="H287" s="48" t="str">
        <f>_xlfn.XLOOKUP(Table1[[#This Row],[Clave Banner]],Sheet1!D:D,Sheet1!I:I,"sin información",0)</f>
        <v>Comunicación activa, practicando el francés en actividades variadas, dentro de contextos reales tales como viajar, relaciones personales y de trabajo, historia personal y académica,  arte gráfico, historia y tradiciones, etc.</v>
      </c>
      <c r="I287" s="47">
        <v>6</v>
      </c>
      <c r="J287" s="47">
        <v>14769</v>
      </c>
      <c r="K287" s="47"/>
      <c r="L287" s="47" t="s">
        <v>9</v>
      </c>
      <c r="M287" s="47"/>
      <c r="N287" s="47" t="s">
        <v>11</v>
      </c>
      <c r="O287" s="47"/>
      <c r="P287" s="47"/>
      <c r="Q287" s="58">
        <v>0.54166666666666663</v>
      </c>
      <c r="R287" s="58">
        <v>0.6020833333333333</v>
      </c>
      <c r="S287" s="47" t="s">
        <v>735</v>
      </c>
      <c r="T287" s="50" t="s">
        <v>1015</v>
      </c>
    </row>
    <row r="288" spans="1:20" ht="27.6" x14ac:dyDescent="0.3">
      <c r="A288" s="46" t="s">
        <v>645</v>
      </c>
      <c r="B288" s="47" t="s">
        <v>761</v>
      </c>
      <c r="C288" s="47" t="s">
        <v>816</v>
      </c>
      <c r="D288" s="47" t="s">
        <v>952</v>
      </c>
      <c r="E288" s="48" t="s">
        <v>586</v>
      </c>
      <c r="F288" s="48" t="s">
        <v>758</v>
      </c>
      <c r="G288" s="49" t="str">
        <f t="shared" si="4"/>
        <v>Bloque Electivo Libre</v>
      </c>
      <c r="H288" s="48" t="str">
        <f>_xlfn.XLOOKUP(Table1[[#This Row],[Clave Banner]],Sheet1!D:D,Sheet1!I:I,"sin información",0)</f>
        <v>sin información</v>
      </c>
      <c r="I288" s="47">
        <v>6</v>
      </c>
      <c r="J288" s="47">
        <v>14737</v>
      </c>
      <c r="K288" s="47" t="s">
        <v>8</v>
      </c>
      <c r="L288" s="47"/>
      <c r="M288" s="47" t="s">
        <v>10</v>
      </c>
      <c r="N288" s="47"/>
      <c r="O288" s="47"/>
      <c r="P288" s="47"/>
      <c r="Q288" s="58">
        <v>0.54166666666666663</v>
      </c>
      <c r="R288" s="58">
        <v>0.6020833333333333</v>
      </c>
      <c r="S288" s="47" t="s">
        <v>735</v>
      </c>
      <c r="T288" s="50" t="s">
        <v>991</v>
      </c>
    </row>
    <row r="289" spans="1:20" ht="27.6" x14ac:dyDescent="0.3">
      <c r="A289" s="46" t="s">
        <v>645</v>
      </c>
      <c r="B289" s="47" t="s">
        <v>761</v>
      </c>
      <c r="C289" s="47" t="s">
        <v>797</v>
      </c>
      <c r="D289" s="47" t="s">
        <v>901</v>
      </c>
      <c r="E289" s="48" t="s">
        <v>586</v>
      </c>
      <c r="F289" s="48" t="s">
        <v>758</v>
      </c>
      <c r="G289" s="49" t="str">
        <f t="shared" si="4"/>
        <v>Bloque Electivo Libre</v>
      </c>
      <c r="H289" s="48" t="str">
        <f>_xlfn.XLOOKUP(Table1[[#This Row],[Clave Banner]],Sheet1!D:D,Sheet1!I:I,"sin información",0)</f>
        <v>Desarrollarás tu comprensión auditiva y de lectura; la expresión oral y escrita por medio de aspectos de la cultura francesa hasta llegar a un nivel A1 (Básico).</v>
      </c>
      <c r="I289" s="47">
        <v>6</v>
      </c>
      <c r="J289" s="47">
        <v>17636</v>
      </c>
      <c r="K289" s="47" t="s">
        <v>8</v>
      </c>
      <c r="L289" s="47" t="s">
        <v>9</v>
      </c>
      <c r="M289" s="47" t="s">
        <v>10</v>
      </c>
      <c r="N289" s="47"/>
      <c r="O289" s="47"/>
      <c r="P289" s="47"/>
      <c r="Q289" s="58">
        <v>0.60416666666666663</v>
      </c>
      <c r="R289" s="58">
        <v>0.6645833333333333</v>
      </c>
      <c r="S289" s="47" t="s">
        <v>734</v>
      </c>
      <c r="T289" s="50" t="s">
        <v>1003</v>
      </c>
    </row>
    <row r="290" spans="1:20" ht="27.6" x14ac:dyDescent="0.3">
      <c r="A290" s="46" t="s">
        <v>645</v>
      </c>
      <c r="B290" s="47" t="s">
        <v>761</v>
      </c>
      <c r="C290" s="47" t="s">
        <v>798</v>
      </c>
      <c r="D290" s="47" t="s">
        <v>902</v>
      </c>
      <c r="E290" s="48" t="s">
        <v>586</v>
      </c>
      <c r="F290" s="48" t="s">
        <v>758</v>
      </c>
      <c r="G290" s="49" t="str">
        <f t="shared" si="4"/>
        <v>Bloque Electivo Libre</v>
      </c>
      <c r="H290" s="48" t="str">
        <f>_xlfn.XLOOKUP(Table1[[#This Row],[Clave Banner]],Sheet1!D:D,Sheet1!I:I,"sin información",0)</f>
        <v>Desarrollarás tu comprensión auditiva y de lectura; la expresión oral y escrita por medio de aspectos de la cultura francesa hasta llegar a un nivel A2 (Básico).</v>
      </c>
      <c r="I290" s="47">
        <v>6</v>
      </c>
      <c r="J290" s="47">
        <v>14771</v>
      </c>
      <c r="K290" s="47" t="s">
        <v>8</v>
      </c>
      <c r="L290" s="47" t="s">
        <v>9</v>
      </c>
      <c r="M290" s="47" t="s">
        <v>10</v>
      </c>
      <c r="N290" s="47"/>
      <c r="O290" s="47"/>
      <c r="P290" s="47"/>
      <c r="Q290" s="58">
        <v>0.60416666666666663</v>
      </c>
      <c r="R290" s="58">
        <v>0.6645833333333333</v>
      </c>
      <c r="S290" s="47" t="s">
        <v>734</v>
      </c>
      <c r="T290" s="50" t="s">
        <v>1012</v>
      </c>
    </row>
    <row r="291" spans="1:20" ht="27.6" x14ac:dyDescent="0.3">
      <c r="A291" s="46" t="s">
        <v>645</v>
      </c>
      <c r="B291" s="47" t="s">
        <v>761</v>
      </c>
      <c r="C291" s="47" t="s">
        <v>817</v>
      </c>
      <c r="D291" s="47" t="s">
        <v>953</v>
      </c>
      <c r="E291" s="48" t="s">
        <v>586</v>
      </c>
      <c r="F291" s="48" t="s">
        <v>758</v>
      </c>
      <c r="G291" s="49" t="str">
        <f t="shared" si="4"/>
        <v>Bloque Electivo Libre</v>
      </c>
      <c r="H291" s="48" t="str">
        <f>_xlfn.XLOOKUP(Table1[[#This Row],[Clave Banner]],Sheet1!D:D,Sheet1!I:I,"sin información",0)</f>
        <v>Desarrollarás tu comprensión auditiva y de lectura; la expresión oral y escrita por medio de aspectos de la cultura francesa hasta llegar a un nivel A2 (Intermedio).</v>
      </c>
      <c r="I291" s="47">
        <v>6</v>
      </c>
      <c r="J291" s="47">
        <v>14773</v>
      </c>
      <c r="K291" s="47" t="s">
        <v>8</v>
      </c>
      <c r="L291" s="47" t="s">
        <v>9</v>
      </c>
      <c r="M291" s="47" t="s">
        <v>10</v>
      </c>
      <c r="N291" s="47"/>
      <c r="O291" s="47"/>
      <c r="P291" s="47"/>
      <c r="Q291" s="58">
        <v>0.72916666666666663</v>
      </c>
      <c r="R291" s="58">
        <v>0.7895833333333333</v>
      </c>
      <c r="S291" s="47" t="s">
        <v>734</v>
      </c>
      <c r="T291" s="50" t="s">
        <v>1012</v>
      </c>
    </row>
    <row r="292" spans="1:20" ht="27.6" x14ac:dyDescent="0.3">
      <c r="A292" s="46" t="s">
        <v>645</v>
      </c>
      <c r="B292" s="47" t="s">
        <v>761</v>
      </c>
      <c r="C292" s="47" t="s">
        <v>799</v>
      </c>
      <c r="D292" s="47" t="s">
        <v>903</v>
      </c>
      <c r="E292" s="48" t="s">
        <v>586</v>
      </c>
      <c r="F292" s="48" t="s">
        <v>758</v>
      </c>
      <c r="G292" s="49" t="str">
        <f t="shared" si="4"/>
        <v>Bloque Electivo Libre</v>
      </c>
      <c r="H292" s="48" t="str">
        <f>_xlfn.XLOOKUP(Table1[[#This Row],[Clave Banner]],Sheet1!D:D,Sheet1!I:I,"sin información",0)</f>
        <v>Desarrollarás tu comprensión auditiva y de lectura; la expresión oral y escrita por medio de aspectos de la cultura italiana hasta llegar a un nivel A1 (Básico).</v>
      </c>
      <c r="I292" s="47">
        <v>6</v>
      </c>
      <c r="J292" s="47">
        <v>17646</v>
      </c>
      <c r="K292" s="47" t="s">
        <v>8</v>
      </c>
      <c r="L292" s="47" t="s">
        <v>9</v>
      </c>
      <c r="M292" s="47" t="s">
        <v>10</v>
      </c>
      <c r="N292" s="47"/>
      <c r="O292" s="47"/>
      <c r="P292" s="47"/>
      <c r="Q292" s="58">
        <v>0.60416666666666663</v>
      </c>
      <c r="R292" s="58">
        <v>0.6645833333333333</v>
      </c>
      <c r="S292" s="47" t="s">
        <v>734</v>
      </c>
      <c r="T292" s="50" t="s">
        <v>1016</v>
      </c>
    </row>
    <row r="293" spans="1:20" x14ac:dyDescent="0.3">
      <c r="A293" s="46" t="s">
        <v>645</v>
      </c>
      <c r="B293" s="47" t="s">
        <v>761</v>
      </c>
      <c r="C293" s="47" t="s">
        <v>818</v>
      </c>
      <c r="D293" s="47" t="s">
        <v>954</v>
      </c>
      <c r="E293" s="48" t="s">
        <v>586</v>
      </c>
      <c r="F293" s="48" t="s">
        <v>758</v>
      </c>
      <c r="G293" s="49" t="str">
        <f t="shared" si="4"/>
        <v>Bloque Electivo Libre</v>
      </c>
      <c r="H293" s="48" t="str">
        <f>_xlfn.XLOOKUP(Table1[[#This Row],[Clave Banner]],Sheet1!D:D,Sheet1!I:I,"sin información",0)</f>
        <v>sin información</v>
      </c>
      <c r="I293" s="47">
        <v>6</v>
      </c>
      <c r="J293" s="47">
        <v>14790</v>
      </c>
      <c r="K293" s="47" t="s">
        <v>8</v>
      </c>
      <c r="L293" s="47" t="s">
        <v>9</v>
      </c>
      <c r="M293" s="47"/>
      <c r="N293" s="47"/>
      <c r="O293" s="47"/>
      <c r="P293" s="47"/>
      <c r="Q293" s="58">
        <v>0.54166666666666663</v>
      </c>
      <c r="R293" s="58">
        <v>0.6020833333333333</v>
      </c>
      <c r="S293" s="47" t="s">
        <v>734</v>
      </c>
      <c r="T293" s="50" t="s">
        <v>1017</v>
      </c>
    </row>
    <row r="294" spans="1:20" x14ac:dyDescent="0.3">
      <c r="A294" s="46" t="s">
        <v>645</v>
      </c>
      <c r="B294" s="47" t="s">
        <v>761</v>
      </c>
      <c r="C294" s="47" t="s">
        <v>818</v>
      </c>
      <c r="D294" s="47" t="s">
        <v>954</v>
      </c>
      <c r="E294" s="48" t="s">
        <v>586</v>
      </c>
      <c r="F294" s="48" t="s">
        <v>758</v>
      </c>
      <c r="G294" s="49" t="str">
        <f t="shared" si="4"/>
        <v>Bloque Electivo Libre</v>
      </c>
      <c r="H294" s="48" t="str">
        <f>_xlfn.XLOOKUP(Table1[[#This Row],[Clave Banner]],Sheet1!D:D,Sheet1!I:I,"sin información",0)</f>
        <v>sin información</v>
      </c>
      <c r="I294" s="47">
        <v>6</v>
      </c>
      <c r="J294" s="47">
        <v>14790</v>
      </c>
      <c r="K294" s="47"/>
      <c r="L294" s="47"/>
      <c r="M294" s="47"/>
      <c r="N294" s="47" t="s">
        <v>11</v>
      </c>
      <c r="O294" s="47"/>
      <c r="P294" s="47"/>
      <c r="Q294" s="58">
        <v>0.60416666666666663</v>
      </c>
      <c r="R294" s="58">
        <v>0.6645833333333333</v>
      </c>
      <c r="S294" s="47" t="s">
        <v>734</v>
      </c>
      <c r="T294" s="50" t="s">
        <v>1017</v>
      </c>
    </row>
    <row r="295" spans="1:20" x14ac:dyDescent="0.3">
      <c r="A295" s="46" t="s">
        <v>645</v>
      </c>
      <c r="B295" s="47" t="s">
        <v>761</v>
      </c>
      <c r="C295" s="47" t="s">
        <v>801</v>
      </c>
      <c r="D295" s="47" t="s">
        <v>905</v>
      </c>
      <c r="E295" s="48" t="s">
        <v>586</v>
      </c>
      <c r="F295" s="48" t="s">
        <v>758</v>
      </c>
      <c r="G295" s="49" t="str">
        <f t="shared" si="4"/>
        <v>Bloque Electivo Libre</v>
      </c>
      <c r="H295" s="48" t="str">
        <f>_xlfn.XLOOKUP(Table1[[#This Row],[Clave Banner]],Sheet1!D:D,Sheet1!I:I,"sin información",0)</f>
        <v>Comunicar mensajes sencillos a través del lenguaje de señas utilizado por personas sordas de origen mexicano.</v>
      </c>
      <c r="I295" s="47">
        <v>6</v>
      </c>
      <c r="J295" s="47">
        <v>14784</v>
      </c>
      <c r="K295" s="47" t="s">
        <v>8</v>
      </c>
      <c r="L295" s="47"/>
      <c r="M295" s="47" t="s">
        <v>10</v>
      </c>
      <c r="N295" s="47"/>
      <c r="O295" s="47"/>
      <c r="P295" s="47"/>
      <c r="Q295" s="58">
        <v>0.60416666666666663</v>
      </c>
      <c r="R295" s="58">
        <v>0.6645833333333333</v>
      </c>
      <c r="S295" s="47" t="s">
        <v>735</v>
      </c>
      <c r="T295" s="50" t="s">
        <v>991</v>
      </c>
    </row>
    <row r="296" spans="1:20" x14ac:dyDescent="0.3">
      <c r="A296" s="46" t="s">
        <v>645</v>
      </c>
      <c r="B296" s="47" t="s">
        <v>761</v>
      </c>
      <c r="C296" s="47" t="s">
        <v>801</v>
      </c>
      <c r="D296" s="47" t="s">
        <v>905</v>
      </c>
      <c r="E296" s="48" t="s">
        <v>586</v>
      </c>
      <c r="F296" s="48" t="s">
        <v>758</v>
      </c>
      <c r="G296" s="49" t="str">
        <f t="shared" si="4"/>
        <v>Bloque Electivo Libre</v>
      </c>
      <c r="H296" s="48" t="str">
        <f>_xlfn.XLOOKUP(Table1[[#This Row],[Clave Banner]],Sheet1!D:D,Sheet1!I:I,"sin información",0)</f>
        <v>Comunicar mensajes sencillos a través del lenguaje de señas utilizado por personas sordas de origen mexicano.</v>
      </c>
      <c r="I296" s="47">
        <v>6</v>
      </c>
      <c r="J296" s="47">
        <v>14784</v>
      </c>
      <c r="K296" s="47"/>
      <c r="L296" s="47"/>
      <c r="M296" s="47" t="s">
        <v>10</v>
      </c>
      <c r="N296" s="47"/>
      <c r="O296" s="47"/>
      <c r="P296" s="47"/>
      <c r="Q296" s="58">
        <v>0.66666666666666663</v>
      </c>
      <c r="R296" s="58">
        <v>0.7270833333333333</v>
      </c>
      <c r="S296" s="47" t="s">
        <v>704</v>
      </c>
      <c r="T296" s="50" t="s">
        <v>705</v>
      </c>
    </row>
    <row r="297" spans="1:20" ht="27.6" x14ac:dyDescent="0.3">
      <c r="A297" s="46" t="s">
        <v>645</v>
      </c>
      <c r="B297" s="47" t="s">
        <v>761</v>
      </c>
      <c r="C297" s="47" t="s">
        <v>803</v>
      </c>
      <c r="D297" s="47" t="s">
        <v>907</v>
      </c>
      <c r="E297" s="48" t="s">
        <v>586</v>
      </c>
      <c r="F297" s="48" t="s">
        <v>758</v>
      </c>
      <c r="G297" s="49" t="str">
        <f t="shared" si="4"/>
        <v>Bloque Electivo Libre</v>
      </c>
      <c r="H297" s="48" t="str">
        <f>_xlfn.XLOOKUP(Table1[[#This Row],[Clave Banner]],Sheet1!D:D,Sheet1!I:I,"sin información",0)</f>
        <v>Desarrollarás tu comprensión auditiva y de lectura; la expresión oral y escrita por medio de aspectos de la cultura portuguesa hasta llegar a un nivel A1 (Básico).</v>
      </c>
      <c r="I297" s="47">
        <v>6</v>
      </c>
      <c r="J297" s="47">
        <v>17633</v>
      </c>
      <c r="K297" s="47"/>
      <c r="L297" s="47" t="s">
        <v>9</v>
      </c>
      <c r="M297" s="47" t="s">
        <v>10</v>
      </c>
      <c r="N297" s="47" t="s">
        <v>11</v>
      </c>
      <c r="O297" s="47"/>
      <c r="P297" s="47"/>
      <c r="Q297" s="58">
        <v>0.60416666666666663</v>
      </c>
      <c r="R297" s="58">
        <v>0.6645833333333333</v>
      </c>
      <c r="S297" s="47" t="s">
        <v>734</v>
      </c>
      <c r="T297" s="50" t="s">
        <v>1018</v>
      </c>
    </row>
    <row r="298" spans="1:20" ht="27.6" x14ac:dyDescent="0.3">
      <c r="A298" s="46" t="s">
        <v>645</v>
      </c>
      <c r="B298" s="47" t="s">
        <v>639</v>
      </c>
      <c r="C298" s="47" t="s">
        <v>804</v>
      </c>
      <c r="D298" s="47" t="s">
        <v>908</v>
      </c>
      <c r="E298" s="48" t="s">
        <v>586</v>
      </c>
      <c r="F298" s="48" t="s">
        <v>758</v>
      </c>
      <c r="G298" s="49" t="str">
        <f t="shared" si="4"/>
        <v>Bloque Electivo Libre</v>
      </c>
      <c r="H298" s="48" t="str">
        <f>_xlfn.XLOOKUP(Table1[[#This Row],[Clave Banner]],Sheet1!D:D,Sheet1!I:I,"sin información",0)</f>
        <v xml:space="preserve">Analizarás la expresión artísticas a través de un recorrido histórico y de diversos géneros, con el objetivo de valorar el arte de forma crítica como una manifestació de la busqueda del sentido existencial del hombre. </v>
      </c>
      <c r="I298" s="47">
        <v>6</v>
      </c>
      <c r="J298" s="47">
        <v>13389</v>
      </c>
      <c r="K298" s="47"/>
      <c r="L298" s="47"/>
      <c r="M298" s="47"/>
      <c r="N298" s="47"/>
      <c r="O298" s="47" t="s">
        <v>12</v>
      </c>
      <c r="P298" s="47"/>
      <c r="Q298" s="58">
        <v>0.41666666666666669</v>
      </c>
      <c r="R298" s="58">
        <v>0.53749999999999998</v>
      </c>
      <c r="S298" s="47" t="s">
        <v>735</v>
      </c>
      <c r="T298" s="50" t="s">
        <v>747</v>
      </c>
    </row>
    <row r="299" spans="1:20" ht="41.4" x14ac:dyDescent="0.3">
      <c r="A299" s="46" t="s">
        <v>645</v>
      </c>
      <c r="B299" s="47" t="s">
        <v>639</v>
      </c>
      <c r="C299" s="47" t="s">
        <v>805</v>
      </c>
      <c r="D299" s="47" t="s">
        <v>909</v>
      </c>
      <c r="E299" s="48" t="s">
        <v>586</v>
      </c>
      <c r="F299" s="48" t="s">
        <v>758</v>
      </c>
      <c r="G299" s="49" t="str">
        <f t="shared" si="4"/>
        <v>Bloque Electivo Libre</v>
      </c>
      <c r="H299" s="48" t="str">
        <f>_xlfn.XLOOKUP(Table1[[#This Row],[Clave Banner]],Sheet1!D:D,Sheet1!I:I,"sin información",0)</f>
        <v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v>
      </c>
      <c r="I299" s="47">
        <v>6</v>
      </c>
      <c r="J299" s="47">
        <v>13352</v>
      </c>
      <c r="K299" s="47"/>
      <c r="L299" s="47" t="s">
        <v>9</v>
      </c>
      <c r="M299" s="47"/>
      <c r="N299" s="47"/>
      <c r="O299" s="47"/>
      <c r="P299" s="47"/>
      <c r="Q299" s="58">
        <v>0.72916666666666663</v>
      </c>
      <c r="R299" s="58">
        <v>0.85</v>
      </c>
      <c r="S299" s="47" t="s">
        <v>734</v>
      </c>
      <c r="T299" s="50" t="s">
        <v>1019</v>
      </c>
    </row>
    <row r="300" spans="1:20" ht="41.4" x14ac:dyDescent="0.3">
      <c r="A300" s="46" t="s">
        <v>645</v>
      </c>
      <c r="B300" s="47" t="s">
        <v>639</v>
      </c>
      <c r="C300" s="47" t="s">
        <v>805</v>
      </c>
      <c r="D300" s="47" t="s">
        <v>909</v>
      </c>
      <c r="E300" s="48" t="s">
        <v>586</v>
      </c>
      <c r="F300" s="48" t="s">
        <v>758</v>
      </c>
      <c r="G300" s="49" t="str">
        <f t="shared" si="4"/>
        <v>Bloque Electivo Libre</v>
      </c>
      <c r="H300" s="48" t="str">
        <f>_xlfn.XLOOKUP(Table1[[#This Row],[Clave Banner]],Sheet1!D:D,Sheet1!I:I,"sin información",0)</f>
        <v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v>
      </c>
      <c r="I300" s="47">
        <v>6</v>
      </c>
      <c r="J300" s="47">
        <v>13373</v>
      </c>
      <c r="K300" s="47" t="s">
        <v>8</v>
      </c>
      <c r="L300" s="47"/>
      <c r="M300" s="47"/>
      <c r="N300" s="47"/>
      <c r="O300" s="47"/>
      <c r="P300" s="47"/>
      <c r="Q300" s="58">
        <v>0.79166666666666663</v>
      </c>
      <c r="R300" s="58">
        <v>0.91249999999999998</v>
      </c>
      <c r="S300" s="47" t="s">
        <v>735</v>
      </c>
      <c r="T300" s="50" t="s">
        <v>1015</v>
      </c>
    </row>
    <row r="301" spans="1:20" ht="27.6" x14ac:dyDescent="0.3">
      <c r="A301" s="46" t="s">
        <v>645</v>
      </c>
      <c r="B301" s="47" t="s">
        <v>639</v>
      </c>
      <c r="C301" s="47" t="s">
        <v>806</v>
      </c>
      <c r="D301" s="47" t="s">
        <v>910</v>
      </c>
      <c r="E301" s="48" t="s">
        <v>586</v>
      </c>
      <c r="F301" s="48" t="s">
        <v>758</v>
      </c>
      <c r="G301" s="49" t="str">
        <f t="shared" si="4"/>
        <v>Bloque Electivo Libre</v>
      </c>
      <c r="H301" s="48" t="str">
        <f>_xlfn.XLOOKUP(Table1[[#This Row],[Clave Banner]],Sheet1!D:D,Sheet1!I:I,"sin información",0)</f>
        <v>Explorarás las oportunidades de negocio que existen en distintas ramas de la economía y evaluarás los factores que tienen influencia en el  mercado y generan oportunidades de negocio.</v>
      </c>
      <c r="I301" s="47">
        <v>6</v>
      </c>
      <c r="J301" s="47">
        <v>13369</v>
      </c>
      <c r="K301" s="47"/>
      <c r="L301" s="47" t="s">
        <v>9</v>
      </c>
      <c r="M301" s="47"/>
      <c r="N301" s="47"/>
      <c r="O301" s="47"/>
      <c r="P301" s="47"/>
      <c r="Q301" s="58">
        <v>0.66666666666666663</v>
      </c>
      <c r="R301" s="58">
        <v>0.78749999999999998</v>
      </c>
      <c r="S301" s="47" t="s">
        <v>734</v>
      </c>
      <c r="T301" s="50" t="s">
        <v>1016</v>
      </c>
    </row>
    <row r="302" spans="1:20" ht="27.6" x14ac:dyDescent="0.3">
      <c r="A302" s="46" t="s">
        <v>645</v>
      </c>
      <c r="B302" s="47" t="s">
        <v>639</v>
      </c>
      <c r="C302" s="47" t="s">
        <v>806</v>
      </c>
      <c r="D302" s="47" t="s">
        <v>910</v>
      </c>
      <c r="E302" s="48" t="s">
        <v>586</v>
      </c>
      <c r="F302" s="48" t="s">
        <v>758</v>
      </c>
      <c r="G302" s="49" t="str">
        <f t="shared" si="4"/>
        <v>Bloque Electivo Libre</v>
      </c>
      <c r="H302" s="48" t="str">
        <f>_xlfn.XLOOKUP(Table1[[#This Row],[Clave Banner]],Sheet1!D:D,Sheet1!I:I,"sin información",0)</f>
        <v>Explorarás las oportunidades de negocio que existen en distintas ramas de la economía y evaluarás los factores que tienen influencia en el  mercado y generan oportunidades de negocio.</v>
      </c>
      <c r="I302" s="47">
        <v>6</v>
      </c>
      <c r="J302" s="47">
        <v>13371</v>
      </c>
      <c r="K302" s="47" t="s">
        <v>8</v>
      </c>
      <c r="L302" s="47"/>
      <c r="M302" s="47"/>
      <c r="N302" s="47"/>
      <c r="O302" s="47"/>
      <c r="P302" s="47"/>
      <c r="Q302" s="58">
        <v>0.72916666666666663</v>
      </c>
      <c r="R302" s="58">
        <v>0.85</v>
      </c>
      <c r="S302" s="47" t="s">
        <v>734</v>
      </c>
      <c r="T302" s="50" t="s">
        <v>1020</v>
      </c>
    </row>
    <row r="303" spans="1:20" x14ac:dyDescent="0.3">
      <c r="A303" s="46" t="s">
        <v>575</v>
      </c>
      <c r="B303" s="47" t="s">
        <v>632</v>
      </c>
      <c r="C303" s="47" t="s">
        <v>138</v>
      </c>
      <c r="D303" s="47" t="s">
        <v>892</v>
      </c>
      <c r="E303" s="48" t="s">
        <v>638</v>
      </c>
      <c r="F303" s="48" t="s">
        <v>758</v>
      </c>
      <c r="G303" s="49" t="str">
        <f t="shared" si="4"/>
        <v>Bloque Electivo Libre</v>
      </c>
      <c r="H303" s="48" t="str">
        <f>_xlfn.XLOOKUP(Table1[[#This Row],[Clave Banner]],Sheet1!D:D,Sheet1!I:I,"sin información",0)</f>
        <v>Identificar los elementos del ciclo hidrológico y su cuantificación para el diseño de las obras hidráulicas.</v>
      </c>
      <c r="I303" s="47">
        <v>6</v>
      </c>
      <c r="J303" s="47">
        <v>17506</v>
      </c>
      <c r="K303" s="47" t="s">
        <v>8</v>
      </c>
      <c r="L303" s="47"/>
      <c r="M303" s="47"/>
      <c r="N303" s="47"/>
      <c r="O303" s="47"/>
      <c r="P303" s="47"/>
      <c r="Q303" s="58">
        <v>0.41666666666666669</v>
      </c>
      <c r="R303" s="58">
        <v>0.47708333333333336</v>
      </c>
      <c r="S303" s="47" t="s">
        <v>700</v>
      </c>
      <c r="T303" s="50">
        <v>9211</v>
      </c>
    </row>
    <row r="304" spans="1:20" x14ac:dyDescent="0.3">
      <c r="A304" s="46" t="s">
        <v>575</v>
      </c>
      <c r="B304" s="47" t="s">
        <v>632</v>
      </c>
      <c r="C304" s="47" t="s">
        <v>138</v>
      </c>
      <c r="D304" s="47" t="s">
        <v>892</v>
      </c>
      <c r="E304" s="48" t="s">
        <v>638</v>
      </c>
      <c r="F304" s="48" t="s">
        <v>758</v>
      </c>
      <c r="G304" s="49" t="str">
        <f t="shared" si="4"/>
        <v>Bloque Electivo Libre</v>
      </c>
      <c r="H304" s="48" t="str">
        <f>_xlfn.XLOOKUP(Table1[[#This Row],[Clave Banner]],Sheet1!D:D,Sheet1!I:I,"sin información",0)</f>
        <v>Identificar los elementos del ciclo hidrológico y su cuantificación para el diseño de las obras hidráulicas.</v>
      </c>
      <c r="I304" s="47">
        <v>6</v>
      </c>
      <c r="J304" s="47">
        <v>17506</v>
      </c>
      <c r="K304" s="47"/>
      <c r="L304" s="47"/>
      <c r="M304" s="47" t="s">
        <v>10</v>
      </c>
      <c r="N304" s="47"/>
      <c r="O304" s="47"/>
      <c r="P304" s="47"/>
      <c r="Q304" s="58">
        <v>0.41666666666666669</v>
      </c>
      <c r="R304" s="58">
        <v>0.47708333333333336</v>
      </c>
      <c r="S304" s="47" t="s">
        <v>700</v>
      </c>
      <c r="T304" s="50">
        <v>9211</v>
      </c>
    </row>
    <row r="305" spans="1:20" x14ac:dyDescent="0.3">
      <c r="A305" s="46" t="s">
        <v>575</v>
      </c>
      <c r="B305" s="47" t="s">
        <v>632</v>
      </c>
      <c r="C305" s="47" t="s">
        <v>120</v>
      </c>
      <c r="D305" s="47" t="s">
        <v>894</v>
      </c>
      <c r="E305" s="48" t="s">
        <v>638</v>
      </c>
      <c r="F305" s="48" t="s">
        <v>758</v>
      </c>
      <c r="G305" s="49" t="str">
        <f t="shared" si="4"/>
        <v>Bloque Electivo Libre</v>
      </c>
      <c r="H305" s="48" t="str">
        <f>_xlfn.XLOOKUP(Table1[[#This Row],[Clave Banner]],Sheet1!D:D,Sheet1!I:I,"sin información",0)</f>
        <v xml:space="preserve">Asignatura Electiva Libre de la división de Ingenierias </v>
      </c>
      <c r="I305" s="47">
        <v>6</v>
      </c>
      <c r="J305" s="47">
        <v>17130</v>
      </c>
      <c r="K305" s="47" t="s">
        <v>8</v>
      </c>
      <c r="L305" s="47"/>
      <c r="M305" s="47" t="s">
        <v>10</v>
      </c>
      <c r="N305" s="47"/>
      <c r="O305" s="47"/>
      <c r="P305" s="47"/>
      <c r="Q305" s="58">
        <v>0.72916666666666663</v>
      </c>
      <c r="R305" s="58">
        <v>0.7895833333333333</v>
      </c>
      <c r="S305" s="47" t="s">
        <v>700</v>
      </c>
      <c r="T305" s="50">
        <v>9004</v>
      </c>
    </row>
    <row r="306" spans="1:20" ht="27.6" x14ac:dyDescent="0.3">
      <c r="A306" s="46" t="s">
        <v>575</v>
      </c>
      <c r="B306" s="47" t="s">
        <v>632</v>
      </c>
      <c r="C306" s="47" t="s">
        <v>140</v>
      </c>
      <c r="D306" s="47" t="s">
        <v>637</v>
      </c>
      <c r="E306" s="48" t="s">
        <v>638</v>
      </c>
      <c r="F306" s="48" t="s">
        <v>758</v>
      </c>
      <c r="G306" s="49" t="str">
        <f t="shared" si="4"/>
        <v>Bloque Electivo Libre</v>
      </c>
      <c r="H306"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06" s="47">
        <v>6</v>
      </c>
      <c r="J306" s="47">
        <v>17424</v>
      </c>
      <c r="K306" s="47" t="s">
        <v>8</v>
      </c>
      <c r="L306" s="47"/>
      <c r="M306" s="47" t="s">
        <v>10</v>
      </c>
      <c r="N306" s="47"/>
      <c r="O306" s="47" t="s">
        <v>12</v>
      </c>
      <c r="P306" s="47"/>
      <c r="Q306" s="58">
        <v>0.29166666666666669</v>
      </c>
      <c r="R306" s="58">
        <v>0.35208333333333336</v>
      </c>
      <c r="S306" s="47" t="s">
        <v>700</v>
      </c>
      <c r="T306" s="50" t="s">
        <v>732</v>
      </c>
    </row>
    <row r="307" spans="1:20" ht="27.6" x14ac:dyDescent="0.3">
      <c r="A307" s="46" t="s">
        <v>575</v>
      </c>
      <c r="B307" s="47" t="s">
        <v>632</v>
      </c>
      <c r="C307" s="47" t="s">
        <v>140</v>
      </c>
      <c r="D307" s="47" t="s">
        <v>637</v>
      </c>
      <c r="E307" s="48" t="s">
        <v>638</v>
      </c>
      <c r="F307" s="48" t="s">
        <v>758</v>
      </c>
      <c r="G307" s="49" t="str">
        <f t="shared" si="4"/>
        <v>Bloque Electivo Libre</v>
      </c>
      <c r="H307"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07" s="47">
        <v>6</v>
      </c>
      <c r="J307" s="47">
        <v>17425</v>
      </c>
      <c r="K307" s="47" t="s">
        <v>8</v>
      </c>
      <c r="L307" s="47"/>
      <c r="M307" s="47" t="s">
        <v>10</v>
      </c>
      <c r="N307" s="47"/>
      <c r="O307" s="47" t="s">
        <v>12</v>
      </c>
      <c r="P307" s="47"/>
      <c r="Q307" s="58">
        <v>0.35416666666666669</v>
      </c>
      <c r="R307" s="58">
        <v>0.41458333333333336</v>
      </c>
      <c r="S307" s="47" t="s">
        <v>700</v>
      </c>
      <c r="T307" s="50" t="s">
        <v>732</v>
      </c>
    </row>
    <row r="308" spans="1:20" ht="27.6" x14ac:dyDescent="0.3">
      <c r="A308" s="46" t="s">
        <v>575</v>
      </c>
      <c r="B308" s="47" t="s">
        <v>632</v>
      </c>
      <c r="C308" s="47" t="s">
        <v>140</v>
      </c>
      <c r="D308" s="47" t="s">
        <v>637</v>
      </c>
      <c r="E308" s="48" t="s">
        <v>638</v>
      </c>
      <c r="F308" s="48" t="s">
        <v>758</v>
      </c>
      <c r="G308" s="49" t="str">
        <f t="shared" si="4"/>
        <v>Bloque Electivo Libre</v>
      </c>
      <c r="H308"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08" s="47">
        <v>6</v>
      </c>
      <c r="J308" s="47">
        <v>17426</v>
      </c>
      <c r="K308" s="47" t="s">
        <v>8</v>
      </c>
      <c r="L308" s="47"/>
      <c r="M308" s="47" t="s">
        <v>10</v>
      </c>
      <c r="N308" s="47"/>
      <c r="O308" s="47" t="s">
        <v>12</v>
      </c>
      <c r="P308" s="47"/>
      <c r="Q308" s="58">
        <v>0.41666666666666669</v>
      </c>
      <c r="R308" s="58">
        <v>0.47708333333333336</v>
      </c>
      <c r="S308" s="47" t="s">
        <v>700</v>
      </c>
      <c r="T308" s="50" t="s">
        <v>732</v>
      </c>
    </row>
    <row r="309" spans="1:20" ht="27.6" x14ac:dyDescent="0.3">
      <c r="A309" s="46" t="s">
        <v>575</v>
      </c>
      <c r="B309" s="47" t="s">
        <v>632</v>
      </c>
      <c r="C309" s="47" t="s">
        <v>140</v>
      </c>
      <c r="D309" s="47" t="s">
        <v>637</v>
      </c>
      <c r="E309" s="48" t="s">
        <v>638</v>
      </c>
      <c r="F309" s="48" t="s">
        <v>758</v>
      </c>
      <c r="G309" s="49" t="str">
        <f t="shared" si="4"/>
        <v>Bloque Electivo Libre</v>
      </c>
      <c r="H309"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09" s="47">
        <v>6</v>
      </c>
      <c r="J309" s="47">
        <v>17427</v>
      </c>
      <c r="K309" s="47" t="s">
        <v>8</v>
      </c>
      <c r="L309" s="47"/>
      <c r="M309" s="47" t="s">
        <v>10</v>
      </c>
      <c r="N309" s="47"/>
      <c r="O309" s="47" t="s">
        <v>12</v>
      </c>
      <c r="P309" s="47"/>
      <c r="Q309" s="58">
        <v>0.47916666666666669</v>
      </c>
      <c r="R309" s="58">
        <v>0.5395833333333333</v>
      </c>
      <c r="S309" s="47" t="s">
        <v>700</v>
      </c>
      <c r="T309" s="50" t="s">
        <v>732</v>
      </c>
    </row>
    <row r="310" spans="1:20" ht="27.6" x14ac:dyDescent="0.3">
      <c r="A310" s="46" t="s">
        <v>575</v>
      </c>
      <c r="B310" s="47" t="s">
        <v>632</v>
      </c>
      <c r="C310" s="47" t="s">
        <v>140</v>
      </c>
      <c r="D310" s="47" t="s">
        <v>637</v>
      </c>
      <c r="E310" s="48" t="s">
        <v>638</v>
      </c>
      <c r="F310" s="48" t="s">
        <v>758</v>
      </c>
      <c r="G310" s="49" t="str">
        <f t="shared" si="4"/>
        <v>Bloque Electivo Libre</v>
      </c>
      <c r="H310"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10" s="47">
        <v>6</v>
      </c>
      <c r="J310" s="47">
        <v>17428</v>
      </c>
      <c r="K310" s="47" t="s">
        <v>8</v>
      </c>
      <c r="L310" s="47"/>
      <c r="M310" s="47" t="s">
        <v>10</v>
      </c>
      <c r="N310" s="47"/>
      <c r="O310" s="47" t="s">
        <v>12</v>
      </c>
      <c r="P310" s="47"/>
      <c r="Q310" s="58">
        <v>0.72916666666666663</v>
      </c>
      <c r="R310" s="58">
        <v>0.7895833333333333</v>
      </c>
      <c r="S310" s="47" t="s">
        <v>985</v>
      </c>
      <c r="T310" s="50" t="s">
        <v>986</v>
      </c>
    </row>
    <row r="311" spans="1:20" ht="27.6" x14ac:dyDescent="0.3">
      <c r="A311" s="46" t="s">
        <v>575</v>
      </c>
      <c r="B311" s="47" t="s">
        <v>632</v>
      </c>
      <c r="C311" s="47" t="s">
        <v>140</v>
      </c>
      <c r="D311" s="47" t="s">
        <v>637</v>
      </c>
      <c r="E311" s="48" t="s">
        <v>638</v>
      </c>
      <c r="F311" s="48" t="s">
        <v>758</v>
      </c>
      <c r="G311" s="49" t="str">
        <f t="shared" si="4"/>
        <v>Bloque Electivo Libre</v>
      </c>
      <c r="H311"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11" s="47">
        <v>6</v>
      </c>
      <c r="J311" s="47">
        <v>17429</v>
      </c>
      <c r="K311" s="47"/>
      <c r="L311" s="47" t="s">
        <v>9</v>
      </c>
      <c r="M311" s="47" t="s">
        <v>10</v>
      </c>
      <c r="N311" s="47" t="s">
        <v>11</v>
      </c>
      <c r="O311" s="47"/>
      <c r="P311" s="47"/>
      <c r="Q311" s="58">
        <v>0.66666666666666663</v>
      </c>
      <c r="R311" s="58">
        <v>0.7270833333333333</v>
      </c>
      <c r="S311" s="47" t="s">
        <v>700</v>
      </c>
      <c r="T311" s="50" t="s">
        <v>732</v>
      </c>
    </row>
    <row r="312" spans="1:20" ht="27.6" x14ac:dyDescent="0.3">
      <c r="A312" s="46" t="s">
        <v>575</v>
      </c>
      <c r="B312" s="47" t="s">
        <v>632</v>
      </c>
      <c r="C312" s="47" t="s">
        <v>140</v>
      </c>
      <c r="D312" s="47" t="s">
        <v>637</v>
      </c>
      <c r="E312" s="48" t="s">
        <v>638</v>
      </c>
      <c r="F312" s="48" t="s">
        <v>758</v>
      </c>
      <c r="G312" s="49" t="str">
        <f t="shared" si="4"/>
        <v>Bloque Electivo Libre</v>
      </c>
      <c r="H312"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12" s="47">
        <v>6</v>
      </c>
      <c r="J312" s="47">
        <v>17430</v>
      </c>
      <c r="K312" s="47"/>
      <c r="L312" s="47"/>
      <c r="M312" s="47" t="s">
        <v>10</v>
      </c>
      <c r="N312" s="47" t="s">
        <v>11</v>
      </c>
      <c r="O312" s="47"/>
      <c r="P312" s="47"/>
      <c r="Q312" s="58">
        <v>0.66666666666666663</v>
      </c>
      <c r="R312" s="58">
        <v>0.7270833333333333</v>
      </c>
      <c r="S312" s="47" t="s">
        <v>700</v>
      </c>
      <c r="T312" s="50" t="s">
        <v>987</v>
      </c>
    </row>
    <row r="313" spans="1:20" ht="27.6" x14ac:dyDescent="0.3">
      <c r="A313" s="46" t="s">
        <v>575</v>
      </c>
      <c r="B313" s="47" t="s">
        <v>632</v>
      </c>
      <c r="C313" s="47" t="s">
        <v>140</v>
      </c>
      <c r="D313" s="47" t="s">
        <v>637</v>
      </c>
      <c r="E313" s="48" t="s">
        <v>638</v>
      </c>
      <c r="F313" s="48" t="s">
        <v>758</v>
      </c>
      <c r="G313" s="49" t="str">
        <f t="shared" si="4"/>
        <v>Bloque Electivo Libre</v>
      </c>
      <c r="H313" s="48" t="str">
        <f>_xlfn.XLOOKUP(Table1[[#This Row],[Clave Banner]],Sheet1!D:D,Sheet1!I:I,"sin información",0)</f>
        <v>Desarrollaras el análisis lógico y estructurado para la resolución de problemas mediante algoritmos óptimos. Conocarás las herrmientas para diseñar, elaborar y verificar algortimos. Entendras los elementos básicos de la programación de computadoras.</v>
      </c>
      <c r="I313" s="47">
        <v>6</v>
      </c>
      <c r="J313" s="47">
        <v>17430</v>
      </c>
      <c r="K313" s="47"/>
      <c r="L313" s="47" t="s">
        <v>9</v>
      </c>
      <c r="M313" s="47"/>
      <c r="N313" s="47"/>
      <c r="O313" s="47"/>
      <c r="P313" s="47"/>
      <c r="Q313" s="58">
        <v>0.66666666666666663</v>
      </c>
      <c r="R313" s="58">
        <v>0.7270833333333333</v>
      </c>
      <c r="S313" s="47" t="s">
        <v>981</v>
      </c>
      <c r="T313" s="50" t="s">
        <v>988</v>
      </c>
    </row>
    <row r="314" spans="1:20" ht="27.6" x14ac:dyDescent="0.3">
      <c r="A314" s="46" t="s">
        <v>575</v>
      </c>
      <c r="B314" s="47" t="s">
        <v>577</v>
      </c>
      <c r="C314" s="47" t="s">
        <v>87</v>
      </c>
      <c r="D314" s="47" t="s">
        <v>919</v>
      </c>
      <c r="E314" s="48" t="s">
        <v>961</v>
      </c>
      <c r="F314" s="48" t="s">
        <v>758</v>
      </c>
      <c r="G314" s="49" t="str">
        <f t="shared" si="4"/>
        <v>Bloque Electivo Libre</v>
      </c>
      <c r="H314" s="48" t="str">
        <f>_xlfn.XLOOKUP(Table1[[#This Row],[Clave Banner]],Sheet1!D:D,Sheet1!I:I,"sin información",0)</f>
        <v xml:space="preserve">Asignatura Electiva Libre de la División de Negocios </v>
      </c>
      <c r="I314" s="47">
        <v>6</v>
      </c>
      <c r="J314" s="47">
        <v>14328</v>
      </c>
      <c r="K314" s="47"/>
      <c r="L314" s="47" t="s">
        <v>9</v>
      </c>
      <c r="M314" s="47"/>
      <c r="N314" s="47" t="s">
        <v>11</v>
      </c>
      <c r="O314" s="47"/>
      <c r="P314" s="47"/>
      <c r="Q314" s="58">
        <v>0.35416666666666669</v>
      </c>
      <c r="R314" s="58">
        <v>0.41458333333333336</v>
      </c>
      <c r="S314" s="47" t="s">
        <v>700</v>
      </c>
      <c r="T314" s="50">
        <v>9103</v>
      </c>
    </row>
    <row r="315" spans="1:20" ht="41.4" x14ac:dyDescent="0.3">
      <c r="A315" s="46" t="s">
        <v>575</v>
      </c>
      <c r="B315" s="47" t="s">
        <v>577</v>
      </c>
      <c r="C315" s="47" t="s">
        <v>80</v>
      </c>
      <c r="D315" s="47" t="s">
        <v>920</v>
      </c>
      <c r="E315" s="48" t="s">
        <v>961</v>
      </c>
      <c r="F315" s="48" t="s">
        <v>758</v>
      </c>
      <c r="G315" s="49" t="str">
        <f t="shared" si="4"/>
        <v>Bloque Electivo Libre</v>
      </c>
      <c r="H315" s="48" t="str">
        <f>_xlfn.XLOOKUP(Table1[[#This Row],[Clave Banner]],Sheet1!D:D,Sheet1!I:I,"sin información",0)</f>
        <v>Conocerá los fundamentos enológicos, evaluará las caracteristicas generales de los diferentes  estilos de vino y desarrollará habilidades de servicio y manejo del vino que le permite promover la cata y el meridaje apreciándolo de manera responsable y contribuyendo a la formación cultural.</v>
      </c>
      <c r="I315" s="47">
        <v>4</v>
      </c>
      <c r="J315" s="47">
        <v>15051</v>
      </c>
      <c r="K315" s="47"/>
      <c r="L315" s="47" t="s">
        <v>9</v>
      </c>
      <c r="M315" s="47"/>
      <c r="N315" s="47" t="s">
        <v>11</v>
      </c>
      <c r="O315" s="47"/>
      <c r="P315" s="47"/>
      <c r="Q315" s="58">
        <v>0.41666666666666669</v>
      </c>
      <c r="R315" s="58">
        <v>0.47708333333333336</v>
      </c>
      <c r="S315" s="47" t="s">
        <v>700</v>
      </c>
      <c r="T315" s="50">
        <v>9009</v>
      </c>
    </row>
    <row r="316" spans="1:20" ht="41.4" x14ac:dyDescent="0.3">
      <c r="A316" s="46" t="s">
        <v>575</v>
      </c>
      <c r="B316" s="47" t="s">
        <v>577</v>
      </c>
      <c r="C316" s="47" t="s">
        <v>80</v>
      </c>
      <c r="D316" s="47" t="s">
        <v>920</v>
      </c>
      <c r="E316" s="48" t="s">
        <v>961</v>
      </c>
      <c r="F316" s="48" t="s">
        <v>758</v>
      </c>
      <c r="G316" s="49" t="str">
        <f t="shared" si="4"/>
        <v>Bloque Electivo Libre</v>
      </c>
      <c r="H316" s="48" t="str">
        <f>_xlfn.XLOOKUP(Table1[[#This Row],[Clave Banner]],Sheet1!D:D,Sheet1!I:I,"sin información",0)</f>
        <v>Conocerá los fundamentos enológicos, evaluará las caracteristicas generales de los diferentes  estilos de vino y desarrollará habilidades de servicio y manejo del vino que le permite promover la cata y el meridaje apreciándolo de manera responsable y contribuyendo a la formación cultural.</v>
      </c>
      <c r="I316" s="47">
        <v>4</v>
      </c>
      <c r="J316" s="47">
        <v>15053</v>
      </c>
      <c r="K316" s="47"/>
      <c r="L316" s="47" t="s">
        <v>9</v>
      </c>
      <c r="M316" s="47"/>
      <c r="N316" s="47" t="s">
        <v>11</v>
      </c>
      <c r="O316" s="47"/>
      <c r="P316" s="47"/>
      <c r="Q316" s="58">
        <v>0.47916666666666669</v>
      </c>
      <c r="R316" s="58">
        <v>0.5395833333333333</v>
      </c>
      <c r="S316" s="47" t="s">
        <v>700</v>
      </c>
      <c r="T316" s="50">
        <v>9009</v>
      </c>
    </row>
    <row r="317" spans="1:20" ht="27.6" x14ac:dyDescent="0.3">
      <c r="A317" s="46" t="s">
        <v>645</v>
      </c>
      <c r="B317" s="47" t="s">
        <v>625</v>
      </c>
      <c r="C317" s="47" t="s">
        <v>274</v>
      </c>
      <c r="D317" s="47" t="s">
        <v>937</v>
      </c>
      <c r="E317" s="48" t="s">
        <v>961</v>
      </c>
      <c r="F317" s="48" t="s">
        <v>758</v>
      </c>
      <c r="G317" s="49" t="str">
        <f t="shared" si="4"/>
        <v>Bloque Electivo Libre</v>
      </c>
      <c r="H317" s="48" t="str">
        <f>_xlfn.XLOOKUP(Table1[[#This Row],[Clave Banner]],Sheet1!D:D,Sheet1!I:I,"sin información",0)</f>
        <v>sin información</v>
      </c>
      <c r="I317" s="47">
        <v>6</v>
      </c>
      <c r="J317" s="47">
        <v>17473</v>
      </c>
      <c r="K317" s="47" t="s">
        <v>8</v>
      </c>
      <c r="L317" s="47"/>
      <c r="M317" s="47" t="s">
        <v>10</v>
      </c>
      <c r="N317" s="47"/>
      <c r="O317" s="47"/>
      <c r="P317" s="47"/>
      <c r="Q317" s="58">
        <v>0.54166666666666663</v>
      </c>
      <c r="R317" s="58">
        <v>0.6020833333333333</v>
      </c>
      <c r="S317" s="47" t="s">
        <v>734</v>
      </c>
      <c r="T317" s="50" t="s">
        <v>1004</v>
      </c>
    </row>
    <row r="318" spans="1:20" ht="27.6" x14ac:dyDescent="0.3">
      <c r="A318" s="46" t="s">
        <v>575</v>
      </c>
      <c r="B318" s="47" t="s">
        <v>625</v>
      </c>
      <c r="C318" s="47" t="s">
        <v>116</v>
      </c>
      <c r="D318" s="47" t="s">
        <v>629</v>
      </c>
      <c r="E318" s="48" t="s">
        <v>576</v>
      </c>
      <c r="F318" s="48" t="s">
        <v>758</v>
      </c>
      <c r="G318" s="49" t="str">
        <f t="shared" si="4"/>
        <v>Bloque Electivo Libre</v>
      </c>
      <c r="H318" s="48" t="str">
        <f>_xlfn.XLOOKUP(Table1[[#This Row],[Clave Banner]],Sheet1!D:D,Sheet1!I:I,"sin información",0)</f>
        <v>Entenderás el impacto de la competencia internacional en los mercados locales. Serás consciente de los impactos económicos, sociales y políticos de la globalización en su país y en el mundo</v>
      </c>
      <c r="I318" s="47">
        <v>6</v>
      </c>
      <c r="J318" s="47">
        <v>12857</v>
      </c>
      <c r="K318" s="47"/>
      <c r="L318" s="47" t="s">
        <v>9</v>
      </c>
      <c r="M318" s="47"/>
      <c r="N318" s="47" t="s">
        <v>11</v>
      </c>
      <c r="O318" s="47"/>
      <c r="P318" s="47"/>
      <c r="Q318" s="58">
        <v>0.72916666666666663</v>
      </c>
      <c r="R318" s="58">
        <v>0.7895833333333333</v>
      </c>
      <c r="S318" s="47" t="s">
        <v>702</v>
      </c>
      <c r="T318" s="50">
        <v>11009</v>
      </c>
    </row>
    <row r="319" spans="1:20" ht="27.6" x14ac:dyDescent="0.3">
      <c r="A319" s="46" t="s">
        <v>575</v>
      </c>
      <c r="B319" s="47" t="s">
        <v>625</v>
      </c>
      <c r="C319" s="47" t="s">
        <v>116</v>
      </c>
      <c r="D319" s="47" t="s">
        <v>629</v>
      </c>
      <c r="E319" s="48" t="s">
        <v>576</v>
      </c>
      <c r="F319" s="48" t="s">
        <v>758</v>
      </c>
      <c r="G319" s="49" t="str">
        <f t="shared" si="4"/>
        <v>Bloque Electivo Libre</v>
      </c>
      <c r="H319" s="48" t="str">
        <f>_xlfn.XLOOKUP(Table1[[#This Row],[Clave Banner]],Sheet1!D:D,Sheet1!I:I,"sin información",0)</f>
        <v>Entenderás el impacto de la competencia internacional en los mercados locales. Serás consciente de los impactos económicos, sociales y políticos de la globalización en su país y en el mundo</v>
      </c>
      <c r="I319" s="47">
        <v>6</v>
      </c>
      <c r="J319" s="47">
        <v>12862</v>
      </c>
      <c r="K319" s="47"/>
      <c r="L319" s="47" t="s">
        <v>9</v>
      </c>
      <c r="M319" s="47"/>
      <c r="N319" s="47" t="s">
        <v>11</v>
      </c>
      <c r="O319" s="47"/>
      <c r="P319" s="47"/>
      <c r="Q319" s="58">
        <v>0.60416666666666663</v>
      </c>
      <c r="R319" s="58">
        <v>0.6645833333333333</v>
      </c>
      <c r="S319" s="47" t="s">
        <v>702</v>
      </c>
      <c r="T319" s="50">
        <v>11004</v>
      </c>
    </row>
    <row r="320" spans="1:20" ht="27.6" x14ac:dyDescent="0.3">
      <c r="A320" s="46" t="s">
        <v>575</v>
      </c>
      <c r="B320" s="47" t="s">
        <v>625</v>
      </c>
      <c r="C320" s="47" t="s">
        <v>116</v>
      </c>
      <c r="D320" s="47" t="s">
        <v>629</v>
      </c>
      <c r="E320" s="48" t="s">
        <v>576</v>
      </c>
      <c r="F320" s="48" t="s">
        <v>758</v>
      </c>
      <c r="G320" s="49" t="str">
        <f t="shared" si="4"/>
        <v>Bloque Electivo Libre</v>
      </c>
      <c r="H320" s="48" t="str">
        <f>_xlfn.XLOOKUP(Table1[[#This Row],[Clave Banner]],Sheet1!D:D,Sheet1!I:I,"sin información",0)</f>
        <v>Entenderás el impacto de la competencia internacional en los mercados locales. Serás consciente de los impactos económicos, sociales y políticos de la globalización en su país y en el mundo</v>
      </c>
      <c r="I320" s="47">
        <v>6</v>
      </c>
      <c r="J320" s="47">
        <v>12876</v>
      </c>
      <c r="K320" s="47"/>
      <c r="L320" s="47" t="s">
        <v>9</v>
      </c>
      <c r="M320" s="47"/>
      <c r="N320" s="47" t="s">
        <v>11</v>
      </c>
      <c r="O320" s="47"/>
      <c r="P320" s="47"/>
      <c r="Q320" s="58">
        <v>0.79166666666666663</v>
      </c>
      <c r="R320" s="58">
        <v>0.8520833333333333</v>
      </c>
      <c r="S320" s="47" t="s">
        <v>702</v>
      </c>
      <c r="T320" s="50">
        <v>11009</v>
      </c>
    </row>
    <row r="321" spans="1:20" ht="27.6" x14ac:dyDescent="0.3">
      <c r="A321" s="46" t="s">
        <v>575</v>
      </c>
      <c r="B321" s="47" t="s">
        <v>625</v>
      </c>
      <c r="C321" s="47" t="s">
        <v>116</v>
      </c>
      <c r="D321" s="47" t="s">
        <v>629</v>
      </c>
      <c r="E321" s="48" t="s">
        <v>576</v>
      </c>
      <c r="F321" s="48" t="s">
        <v>758</v>
      </c>
      <c r="G321" s="49" t="str">
        <f t="shared" si="4"/>
        <v>Bloque Electivo Libre</v>
      </c>
      <c r="H321" s="48" t="str">
        <f>_xlfn.XLOOKUP(Table1[[#This Row],[Clave Banner]],Sheet1!D:D,Sheet1!I:I,"sin información",0)</f>
        <v>Entenderás el impacto de la competencia internacional en los mercados locales. Serás consciente de los impactos económicos, sociales y políticos de la globalización en su país y en el mundo</v>
      </c>
      <c r="I321" s="47">
        <v>6</v>
      </c>
      <c r="J321" s="47">
        <v>12878</v>
      </c>
      <c r="K321" s="47"/>
      <c r="L321" s="47" t="s">
        <v>9</v>
      </c>
      <c r="M321" s="47"/>
      <c r="N321" s="47" t="s">
        <v>11</v>
      </c>
      <c r="O321" s="47"/>
      <c r="P321" s="47"/>
      <c r="Q321" s="58">
        <v>0.85416666666666663</v>
      </c>
      <c r="R321" s="58">
        <v>0.9145833333333333</v>
      </c>
      <c r="S321" s="47" t="s">
        <v>702</v>
      </c>
      <c r="T321" s="50">
        <v>11009</v>
      </c>
    </row>
    <row r="322" spans="1:20" ht="69" x14ac:dyDescent="0.3">
      <c r="A322" s="46" t="s">
        <v>575</v>
      </c>
      <c r="B322" s="47" t="s">
        <v>577</v>
      </c>
      <c r="C322" s="47" t="s">
        <v>91</v>
      </c>
      <c r="D322" s="47" t="s">
        <v>921</v>
      </c>
      <c r="E322" s="48" t="s">
        <v>576</v>
      </c>
      <c r="F322" s="48" t="s">
        <v>758</v>
      </c>
      <c r="G322" s="49" t="str">
        <f t="shared" si="4"/>
        <v>Bloque Electivo Libre</v>
      </c>
      <c r="H322" s="48" t="str">
        <f>_xlfn.XLOOKUP(Table1[[#This Row],[Clave Banner]],Sheet1!D:D,Sheet1!I:I,"sin información",0)</f>
        <v>Al evaluar que los recursos naturales y culturales de un país, región ó lugar conforman su identidad y diversidad, permite estimar la factibilidad y el potencial turístico de la zona considerando además la participación de las comunidades receptoras de los destinos, el alumno podrá definir y evaluar programas, acciones y proyectos con una actitud de responsabilidad ética al identificar los impactos sociales, culturales, económicos y ambientales que la propia actividad turística genera en los diversos espacios con una profunda reflexión y orientación hacia el desarrollo sustentable</v>
      </c>
      <c r="I322" s="47">
        <v>6</v>
      </c>
      <c r="J322" s="47">
        <v>15334</v>
      </c>
      <c r="K322" s="47" t="s">
        <v>8</v>
      </c>
      <c r="L322" s="47"/>
      <c r="M322" s="47" t="s">
        <v>10</v>
      </c>
      <c r="N322" s="47"/>
      <c r="O322" s="47"/>
      <c r="P322" s="47"/>
      <c r="Q322" s="58">
        <v>0.66666666666666663</v>
      </c>
      <c r="R322" s="58">
        <v>0.7270833333333333</v>
      </c>
      <c r="S322" s="47" t="s">
        <v>700</v>
      </c>
      <c r="T322" s="50">
        <v>9105</v>
      </c>
    </row>
    <row r="323" spans="1:20" ht="27.6" x14ac:dyDescent="0.3">
      <c r="A323" s="46" t="s">
        <v>575</v>
      </c>
      <c r="B323" s="47" t="s">
        <v>577</v>
      </c>
      <c r="C323" s="47" t="s">
        <v>86</v>
      </c>
      <c r="D323" s="47" t="s">
        <v>922</v>
      </c>
      <c r="E323" s="48" t="s">
        <v>576</v>
      </c>
      <c r="F323" s="48" t="s">
        <v>758</v>
      </c>
      <c r="G323" s="49" t="str">
        <f t="shared" si="4"/>
        <v>Bloque Electivo Libre</v>
      </c>
      <c r="H323" s="48" t="str">
        <f>_xlfn.XLOOKUP(Table1[[#This Row],[Clave Banner]],Sheet1!D:D,Sheet1!I:I,"sin información",0)</f>
        <v>Identificar las buenas maneras  y costumbres de comportamiento, comunicación y acción en situaciones empresariales.</v>
      </c>
      <c r="I323" s="47">
        <v>6</v>
      </c>
      <c r="J323" s="47">
        <v>14300</v>
      </c>
      <c r="K323" s="47"/>
      <c r="L323" s="47"/>
      <c r="M323" s="47"/>
      <c r="N323" s="47" t="s">
        <v>11</v>
      </c>
      <c r="O323" s="47"/>
      <c r="P323" s="47"/>
      <c r="Q323" s="58">
        <v>0.66666666666666663</v>
      </c>
      <c r="R323" s="58">
        <v>0.78749999999999998</v>
      </c>
      <c r="S323" s="47" t="s">
        <v>700</v>
      </c>
      <c r="T323" s="50">
        <v>9102</v>
      </c>
    </row>
    <row r="324" spans="1:20" x14ac:dyDescent="0.3">
      <c r="A324" s="46" t="s">
        <v>575</v>
      </c>
      <c r="B324" s="47" t="s">
        <v>577</v>
      </c>
      <c r="C324" s="47" t="s">
        <v>256</v>
      </c>
      <c r="D324" s="47" t="s">
        <v>923</v>
      </c>
      <c r="E324" s="48" t="s">
        <v>576</v>
      </c>
      <c r="F324" s="48" t="s">
        <v>758</v>
      </c>
      <c r="G324" s="49" t="str">
        <f t="shared" si="4"/>
        <v>Bloque Electivo Libre</v>
      </c>
      <c r="H324" s="48" t="str">
        <f>_xlfn.XLOOKUP(Table1[[#This Row],[Clave Banner]],Sheet1!D:D,Sheet1!I:I,"sin información",0)</f>
        <v xml:space="preserve">Asignatura Electiva Libre de la División de Negocios </v>
      </c>
      <c r="I324" s="47">
        <v>6</v>
      </c>
      <c r="J324" s="47">
        <v>15417</v>
      </c>
      <c r="K324" s="47"/>
      <c r="L324" s="47" t="s">
        <v>9</v>
      </c>
      <c r="M324" s="47"/>
      <c r="N324" s="47"/>
      <c r="O324" s="47"/>
      <c r="P324" s="47"/>
      <c r="Q324" s="58">
        <v>0.79166666666666663</v>
      </c>
      <c r="R324" s="58">
        <v>0.91249999999999998</v>
      </c>
      <c r="S324" s="47" t="s">
        <v>700</v>
      </c>
      <c r="T324" s="50">
        <v>9101</v>
      </c>
    </row>
    <row r="325" spans="1:20" ht="27.6" x14ac:dyDescent="0.3">
      <c r="A325" s="46" t="s">
        <v>575</v>
      </c>
      <c r="B325" s="47" t="s">
        <v>581</v>
      </c>
      <c r="C325" s="47" t="s">
        <v>767</v>
      </c>
      <c r="D325" s="47" t="s">
        <v>832</v>
      </c>
      <c r="E325" s="48" t="s">
        <v>579</v>
      </c>
      <c r="F325" s="17" t="s">
        <v>565</v>
      </c>
      <c r="G325" s="49" t="str">
        <f t="shared" si="4"/>
        <v>Bloque Electivo Libre</v>
      </c>
      <c r="H325" s="48" t="str">
        <f>_xlfn.XLOOKUP(Table1[[#This Row],[Clave Banner]],Sheet1!D:D,Sheet1!I:I,"sin información",0)</f>
        <v>sin información</v>
      </c>
      <c r="I325" s="47">
        <v>3</v>
      </c>
      <c r="J325" s="47">
        <v>13877</v>
      </c>
      <c r="K325" s="47"/>
      <c r="L325" s="47" t="s">
        <v>9</v>
      </c>
      <c r="M325" s="47"/>
      <c r="N325" s="47" t="s">
        <v>11</v>
      </c>
      <c r="O325" s="47"/>
      <c r="P325" s="47"/>
      <c r="Q325" s="58">
        <v>0.54166666666666663</v>
      </c>
      <c r="R325" s="58">
        <v>0.6020833333333333</v>
      </c>
      <c r="S325" s="47" t="s">
        <v>701</v>
      </c>
      <c r="T325" s="50" t="s">
        <v>969</v>
      </c>
    </row>
    <row r="326" spans="1:20" ht="27.6" x14ac:dyDescent="0.3">
      <c r="A326" s="46" t="s">
        <v>575</v>
      </c>
      <c r="B326" s="47" t="s">
        <v>581</v>
      </c>
      <c r="C326" s="47" t="s">
        <v>767</v>
      </c>
      <c r="D326" s="47" t="s">
        <v>832</v>
      </c>
      <c r="E326" s="48" t="s">
        <v>579</v>
      </c>
      <c r="F326" s="17" t="s">
        <v>565</v>
      </c>
      <c r="G326" s="49" t="str">
        <f t="shared" si="4"/>
        <v>Bloque Electivo Libre</v>
      </c>
      <c r="H326" s="48" t="str">
        <f>_xlfn.XLOOKUP(Table1[[#This Row],[Clave Banner]],Sheet1!D:D,Sheet1!I:I,"sin información",0)</f>
        <v>sin información</v>
      </c>
      <c r="I326" s="47">
        <v>3</v>
      </c>
      <c r="J326" s="47">
        <v>16282</v>
      </c>
      <c r="K326" s="47" t="s">
        <v>8</v>
      </c>
      <c r="L326" s="47"/>
      <c r="M326" s="47" t="s">
        <v>10</v>
      </c>
      <c r="N326" s="47"/>
      <c r="O326" s="47"/>
      <c r="P326" s="47"/>
      <c r="Q326" s="58">
        <v>0.29166666666666669</v>
      </c>
      <c r="R326" s="58">
        <v>0.35208333333333336</v>
      </c>
      <c r="S326" s="47" t="s">
        <v>707</v>
      </c>
      <c r="T326" s="50">
        <v>7109</v>
      </c>
    </row>
    <row r="327" spans="1:20" ht="27.6" x14ac:dyDescent="0.3">
      <c r="A327" s="46" t="s">
        <v>575</v>
      </c>
      <c r="B327" s="47" t="s">
        <v>581</v>
      </c>
      <c r="C327" s="47" t="s">
        <v>593</v>
      </c>
      <c r="D327" s="47" t="s">
        <v>833</v>
      </c>
      <c r="E327" s="48" t="s">
        <v>579</v>
      </c>
      <c r="F327" s="17" t="s">
        <v>565</v>
      </c>
      <c r="G327" s="49" t="str">
        <f t="shared" si="4"/>
        <v>Bloque Electivo Libre</v>
      </c>
      <c r="H327" s="48" t="str">
        <f>_xlfn.XLOOKUP(Table1[[#This Row],[Clave Banner]],Sheet1!D:D,Sheet1!I:I,"sin información",0)</f>
        <v>Sin descripción</v>
      </c>
      <c r="I327" s="47">
        <v>3</v>
      </c>
      <c r="J327" s="47">
        <v>13883</v>
      </c>
      <c r="K327" s="47"/>
      <c r="L327" s="47" t="s">
        <v>9</v>
      </c>
      <c r="M327" s="47"/>
      <c r="N327" s="47" t="s">
        <v>11</v>
      </c>
      <c r="O327" s="47"/>
      <c r="P327" s="47"/>
      <c r="Q327" s="58">
        <v>0.35416666666666669</v>
      </c>
      <c r="R327" s="58">
        <v>0.41458333333333336</v>
      </c>
      <c r="S327" s="47" t="s">
        <v>701</v>
      </c>
      <c r="T327" s="50" t="s">
        <v>708</v>
      </c>
    </row>
    <row r="328" spans="1:20" ht="27.6" x14ac:dyDescent="0.3">
      <c r="A328" s="46" t="s">
        <v>575</v>
      </c>
      <c r="B328" s="47" t="s">
        <v>581</v>
      </c>
      <c r="C328" s="47" t="s">
        <v>593</v>
      </c>
      <c r="D328" s="47" t="s">
        <v>834</v>
      </c>
      <c r="E328" s="48" t="s">
        <v>579</v>
      </c>
      <c r="F328" s="17" t="s">
        <v>565</v>
      </c>
      <c r="G328" s="49" t="str">
        <f t="shared" si="4"/>
        <v>Bloque Electivo Libre</v>
      </c>
      <c r="H328" s="48" t="str">
        <f>_xlfn.XLOOKUP(Table1[[#This Row],[Clave Banner]],Sheet1!D:D,Sheet1!I:I,"sin información",0)</f>
        <v>Sin descripción</v>
      </c>
      <c r="I328" s="47">
        <v>3</v>
      </c>
      <c r="J328" s="47">
        <v>13949</v>
      </c>
      <c r="K328" s="47"/>
      <c r="L328" s="47" t="s">
        <v>9</v>
      </c>
      <c r="M328" s="47"/>
      <c r="N328" s="47" t="s">
        <v>11</v>
      </c>
      <c r="O328" s="47"/>
      <c r="P328" s="47"/>
      <c r="Q328" s="58">
        <v>0.47916666666666669</v>
      </c>
      <c r="R328" s="58">
        <v>0.5395833333333333</v>
      </c>
      <c r="S328" s="47" t="s">
        <v>709</v>
      </c>
      <c r="T328" s="50" t="s">
        <v>713</v>
      </c>
    </row>
    <row r="329" spans="1:20" x14ac:dyDescent="0.3">
      <c r="A329" s="46" t="s">
        <v>575</v>
      </c>
      <c r="B329" s="47" t="s">
        <v>581</v>
      </c>
      <c r="C329" s="47" t="s">
        <v>593</v>
      </c>
      <c r="D329" s="47" t="s">
        <v>835</v>
      </c>
      <c r="E329" s="48" t="s">
        <v>579</v>
      </c>
      <c r="F329" s="17" t="s">
        <v>565</v>
      </c>
      <c r="G329" s="49" t="str">
        <f t="shared" si="4"/>
        <v>Bloque Electivo Libre</v>
      </c>
      <c r="H329" s="48" t="str">
        <f>_xlfn.XLOOKUP(Table1[[#This Row],[Clave Banner]],Sheet1!D:D,Sheet1!I:I,"sin información",0)</f>
        <v>Sin descripción</v>
      </c>
      <c r="I329" s="47">
        <v>3</v>
      </c>
      <c r="J329" s="47">
        <v>15109</v>
      </c>
      <c r="K329" s="47" t="s">
        <v>8</v>
      </c>
      <c r="L329" s="47"/>
      <c r="M329" s="47" t="s">
        <v>10</v>
      </c>
      <c r="N329" s="47"/>
      <c r="O329" s="47"/>
      <c r="P329" s="47"/>
      <c r="Q329" s="58">
        <v>0.47916666666666669</v>
      </c>
      <c r="R329" s="58">
        <v>0.5395833333333333</v>
      </c>
      <c r="S329" s="47" t="s">
        <v>701</v>
      </c>
      <c r="T329" s="50" t="s">
        <v>974</v>
      </c>
    </row>
    <row r="330" spans="1:20" x14ac:dyDescent="0.3">
      <c r="A330" s="46" t="s">
        <v>575</v>
      </c>
      <c r="B330" s="47" t="s">
        <v>581</v>
      </c>
      <c r="C330" s="47" t="s">
        <v>597</v>
      </c>
      <c r="D330" s="47" t="s">
        <v>598</v>
      </c>
      <c r="E330" s="48" t="s">
        <v>579</v>
      </c>
      <c r="F330" s="17" t="s">
        <v>565</v>
      </c>
      <c r="G330" s="49" t="str">
        <f t="shared" si="4"/>
        <v>Bloque Electivo Libre</v>
      </c>
      <c r="H330" s="48" t="str">
        <f>_xlfn.XLOOKUP(Table1[[#This Row],[Clave Banner]],Sheet1!D:D,Sheet1!I:I,"sin información",0)</f>
        <v>Sin descripción</v>
      </c>
      <c r="I330" s="47">
        <v>3</v>
      </c>
      <c r="J330" s="47">
        <v>13947</v>
      </c>
      <c r="K330" s="47"/>
      <c r="L330" s="47" t="s">
        <v>9</v>
      </c>
      <c r="M330" s="47"/>
      <c r="N330" s="47" t="s">
        <v>11</v>
      </c>
      <c r="O330" s="47"/>
      <c r="P330" s="47"/>
      <c r="Q330" s="58">
        <v>0.41666666666666669</v>
      </c>
      <c r="R330" s="58">
        <v>0.47708333333333336</v>
      </c>
      <c r="S330" s="47" t="s">
        <v>707</v>
      </c>
      <c r="T330" s="50">
        <v>7205</v>
      </c>
    </row>
    <row r="331" spans="1:20" x14ac:dyDescent="0.3">
      <c r="A331" s="46" t="s">
        <v>575</v>
      </c>
      <c r="B331" s="47" t="s">
        <v>581</v>
      </c>
      <c r="C331" s="47" t="s">
        <v>597</v>
      </c>
      <c r="D331" s="47" t="s">
        <v>598</v>
      </c>
      <c r="E331" s="48" t="s">
        <v>579</v>
      </c>
      <c r="F331" s="17" t="s">
        <v>565</v>
      </c>
      <c r="G331" s="49" t="str">
        <f t="shared" si="4"/>
        <v>Bloque Electivo Libre</v>
      </c>
      <c r="H331" s="48" t="str">
        <f>_xlfn.XLOOKUP(Table1[[#This Row],[Clave Banner]],Sheet1!D:D,Sheet1!I:I,"sin información",0)</f>
        <v>Sin descripción</v>
      </c>
      <c r="I331" s="47">
        <v>3</v>
      </c>
      <c r="J331" s="47">
        <v>15106</v>
      </c>
      <c r="K331" s="47"/>
      <c r="L331" s="47" t="s">
        <v>9</v>
      </c>
      <c r="M331" s="47"/>
      <c r="N331" s="47" t="s">
        <v>11</v>
      </c>
      <c r="O331" s="47"/>
      <c r="P331" s="47"/>
      <c r="Q331" s="58">
        <v>0.54166666666666663</v>
      </c>
      <c r="R331" s="58">
        <v>0.6020833333333333</v>
      </c>
      <c r="S331" s="47" t="s">
        <v>709</v>
      </c>
      <c r="T331" s="50" t="s">
        <v>975</v>
      </c>
    </row>
    <row r="332" spans="1:20" ht="27.6" x14ac:dyDescent="0.3">
      <c r="A332" s="46" t="s">
        <v>575</v>
      </c>
      <c r="B332" s="47" t="s">
        <v>581</v>
      </c>
      <c r="C332" s="47" t="s">
        <v>768</v>
      </c>
      <c r="D332" s="47" t="s">
        <v>836</v>
      </c>
      <c r="E332" s="48" t="s">
        <v>579</v>
      </c>
      <c r="F332" s="17" t="s">
        <v>565</v>
      </c>
      <c r="G332" s="49" t="str">
        <f t="shared" si="4"/>
        <v>Bloque Electivo Libre</v>
      </c>
      <c r="H332" s="48" t="str">
        <f>_xlfn.XLOOKUP(Table1[[#This Row],[Clave Banner]],Sheet1!D:D,Sheet1!I:I,"sin información",0)</f>
        <v>sin información</v>
      </c>
      <c r="I332" s="47">
        <v>3</v>
      </c>
      <c r="J332" s="47">
        <v>13963</v>
      </c>
      <c r="K332" s="47"/>
      <c r="L332" s="47" t="s">
        <v>9</v>
      </c>
      <c r="M332" s="47"/>
      <c r="N332" s="47" t="s">
        <v>11</v>
      </c>
      <c r="O332" s="47"/>
      <c r="P332" s="47"/>
      <c r="Q332" s="58">
        <v>0.47916666666666669</v>
      </c>
      <c r="R332" s="58">
        <v>0.5395833333333333</v>
      </c>
      <c r="S332" s="47" t="s">
        <v>707</v>
      </c>
      <c r="T332" s="50">
        <v>7205</v>
      </c>
    </row>
    <row r="333" spans="1:20" x14ac:dyDescent="0.3">
      <c r="A333" s="46" t="s">
        <v>575</v>
      </c>
      <c r="B333" s="47" t="s">
        <v>581</v>
      </c>
      <c r="C333" s="47" t="s">
        <v>769</v>
      </c>
      <c r="D333" s="47" t="s">
        <v>837</v>
      </c>
      <c r="E333" s="48" t="s">
        <v>579</v>
      </c>
      <c r="F333" s="17" t="s">
        <v>565</v>
      </c>
      <c r="G333" s="49" t="str">
        <f t="shared" si="4"/>
        <v>Bloque Electivo Libre</v>
      </c>
      <c r="H333" s="48" t="str">
        <f>_xlfn.XLOOKUP(Table1[[#This Row],[Clave Banner]],Sheet1!D:D,Sheet1!I:I,"sin información",0)</f>
        <v>sin información</v>
      </c>
      <c r="I333" s="47">
        <v>3</v>
      </c>
      <c r="J333" s="47">
        <v>15094</v>
      </c>
      <c r="K333" s="47" t="s">
        <v>8</v>
      </c>
      <c r="L333" s="47"/>
      <c r="M333" s="47" t="s">
        <v>10</v>
      </c>
      <c r="N333" s="47"/>
      <c r="O333" s="47"/>
      <c r="P333" s="47"/>
      <c r="Q333" s="58">
        <v>0.41666666666666669</v>
      </c>
      <c r="R333" s="58">
        <v>0.47708333333333336</v>
      </c>
      <c r="S333" s="47" t="s">
        <v>701</v>
      </c>
      <c r="T333" s="50" t="s">
        <v>712</v>
      </c>
    </row>
    <row r="334" spans="1:20" x14ac:dyDescent="0.3">
      <c r="A334" s="46" t="s">
        <v>575</v>
      </c>
      <c r="B334" s="47" t="s">
        <v>581</v>
      </c>
      <c r="C334" s="47" t="s">
        <v>769</v>
      </c>
      <c r="D334" s="47" t="s">
        <v>837</v>
      </c>
      <c r="E334" s="48" t="s">
        <v>579</v>
      </c>
      <c r="F334" s="17" t="s">
        <v>565</v>
      </c>
      <c r="G334" s="49" t="str">
        <f t="shared" si="4"/>
        <v>Bloque Electivo Libre</v>
      </c>
      <c r="H334" s="48" t="str">
        <f>_xlfn.XLOOKUP(Table1[[#This Row],[Clave Banner]],Sheet1!D:D,Sheet1!I:I,"sin información",0)</f>
        <v>sin información</v>
      </c>
      <c r="I334" s="47">
        <v>3</v>
      </c>
      <c r="J334" s="47">
        <v>16288</v>
      </c>
      <c r="K334" s="47" t="s">
        <v>8</v>
      </c>
      <c r="L334" s="47"/>
      <c r="M334" s="47" t="s">
        <v>10</v>
      </c>
      <c r="N334" s="47"/>
      <c r="O334" s="47"/>
      <c r="P334" s="47"/>
      <c r="Q334" s="58">
        <v>0.47916666666666669</v>
      </c>
      <c r="R334" s="58">
        <v>0.5395833333333333</v>
      </c>
      <c r="S334" s="47" t="s">
        <v>701</v>
      </c>
      <c r="T334" s="50" t="s">
        <v>967</v>
      </c>
    </row>
    <row r="335" spans="1:20" ht="27.6" x14ac:dyDescent="0.3">
      <c r="A335" s="46" t="s">
        <v>575</v>
      </c>
      <c r="B335" s="47" t="s">
        <v>608</v>
      </c>
      <c r="C335" s="47" t="s">
        <v>563</v>
      </c>
      <c r="D335" s="47" t="s">
        <v>609</v>
      </c>
      <c r="E335" s="48" t="s">
        <v>579</v>
      </c>
      <c r="F335" s="17" t="s">
        <v>565</v>
      </c>
      <c r="G335" s="49" t="str">
        <f t="shared" si="4"/>
        <v>Bloque Electivo Libre</v>
      </c>
      <c r="H335" s="48" t="str">
        <f>_xlfn.XLOOKUP(Table1[[#This Row],[Clave Banner]],Sheet1!D:D,Sheet1!I:I,"sin información",0)</f>
        <v>Observación sistemática, análisis crítico, valoración y discusión grupal dirigida por el profesor acerca de obras cinematográficas relacionadas con alguna temática específica.</v>
      </c>
      <c r="I335" s="47">
        <v>3</v>
      </c>
      <c r="J335" s="47">
        <v>17385</v>
      </c>
      <c r="K335" s="47"/>
      <c r="L335" s="47"/>
      <c r="M335" s="47" t="s">
        <v>10</v>
      </c>
      <c r="N335" s="47"/>
      <c r="O335" s="47"/>
      <c r="P335" s="47"/>
      <c r="Q335" s="58">
        <v>0.66666666666666663</v>
      </c>
      <c r="R335" s="58">
        <v>0.78749999999999998</v>
      </c>
      <c r="S335" s="47" t="s">
        <v>706</v>
      </c>
      <c r="T335" s="50" t="s">
        <v>720</v>
      </c>
    </row>
    <row r="336" spans="1:20" ht="27.6" x14ac:dyDescent="0.3">
      <c r="A336" s="46" t="s">
        <v>575</v>
      </c>
      <c r="B336" s="47" t="s">
        <v>608</v>
      </c>
      <c r="C336" s="47" t="s">
        <v>610</v>
      </c>
      <c r="D336" s="47" t="s">
        <v>845</v>
      </c>
      <c r="E336" s="48" t="s">
        <v>579</v>
      </c>
      <c r="F336" s="17" t="s">
        <v>565</v>
      </c>
      <c r="G336" s="49" t="str">
        <f t="shared" si="4"/>
        <v>Bloque Electivo Libre</v>
      </c>
      <c r="H336"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336" s="47">
        <v>3</v>
      </c>
      <c r="J336" s="47">
        <v>14957</v>
      </c>
      <c r="K336" s="47" t="s">
        <v>8</v>
      </c>
      <c r="L336" s="47"/>
      <c r="M336" s="47"/>
      <c r="N336" s="47"/>
      <c r="O336" s="47"/>
      <c r="P336" s="47"/>
      <c r="Q336" s="58">
        <v>0.79166666666666663</v>
      </c>
      <c r="R336" s="58">
        <v>0.91249999999999998</v>
      </c>
      <c r="S336" s="47" t="s">
        <v>706</v>
      </c>
      <c r="T336" s="50" t="s">
        <v>978</v>
      </c>
    </row>
    <row r="337" spans="1:20" ht="27.6" x14ac:dyDescent="0.3">
      <c r="A337" s="46" t="s">
        <v>575</v>
      </c>
      <c r="B337" s="47" t="s">
        <v>608</v>
      </c>
      <c r="C337" s="47" t="s">
        <v>610</v>
      </c>
      <c r="D337" s="47" t="s">
        <v>845</v>
      </c>
      <c r="E337" s="48" t="s">
        <v>579</v>
      </c>
      <c r="F337" s="17" t="s">
        <v>565</v>
      </c>
      <c r="G337" s="49" t="str">
        <f t="shared" si="4"/>
        <v>Bloque Electivo Libre</v>
      </c>
      <c r="H337"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337" s="47">
        <v>3</v>
      </c>
      <c r="J337" s="47">
        <v>16710</v>
      </c>
      <c r="K337" s="47"/>
      <c r="L337" s="47" t="s">
        <v>9</v>
      </c>
      <c r="M337" s="47"/>
      <c r="N337" s="47"/>
      <c r="O337" s="47"/>
      <c r="P337" s="47"/>
      <c r="Q337" s="58">
        <v>0.29166666666666669</v>
      </c>
      <c r="R337" s="58">
        <v>0.41249999999999998</v>
      </c>
      <c r="S337" s="47" t="s">
        <v>706</v>
      </c>
      <c r="T337" s="50"/>
    </row>
    <row r="338" spans="1:20" ht="27.6" x14ac:dyDescent="0.3">
      <c r="A338" s="46" t="s">
        <v>575</v>
      </c>
      <c r="B338" s="47" t="s">
        <v>608</v>
      </c>
      <c r="C338" s="47" t="s">
        <v>610</v>
      </c>
      <c r="D338" s="47" t="s">
        <v>845</v>
      </c>
      <c r="E338" s="48" t="s">
        <v>579</v>
      </c>
      <c r="F338" s="17" t="s">
        <v>565</v>
      </c>
      <c r="G338" s="49" t="str">
        <f t="shared" si="4"/>
        <v>Bloque Electivo Libre</v>
      </c>
      <c r="H338"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338" s="47">
        <v>3</v>
      </c>
      <c r="J338" s="47">
        <v>17396</v>
      </c>
      <c r="K338" s="47" t="s">
        <v>8</v>
      </c>
      <c r="L338" s="47"/>
      <c r="M338" s="47" t="s">
        <v>10</v>
      </c>
      <c r="N338" s="47"/>
      <c r="O338" s="47"/>
      <c r="P338" s="47"/>
      <c r="Q338" s="58">
        <v>0.41666666666666669</v>
      </c>
      <c r="R338" s="58">
        <v>0.47708333333333336</v>
      </c>
      <c r="S338" s="47" t="s">
        <v>706</v>
      </c>
      <c r="T338" s="50" t="s">
        <v>979</v>
      </c>
    </row>
    <row r="339" spans="1:20" ht="27.6" x14ac:dyDescent="0.3">
      <c r="A339" s="46" t="s">
        <v>575</v>
      </c>
      <c r="B339" s="47" t="s">
        <v>608</v>
      </c>
      <c r="C339" s="47" t="s">
        <v>610</v>
      </c>
      <c r="D339" s="47" t="s">
        <v>845</v>
      </c>
      <c r="E339" s="48" t="s">
        <v>579</v>
      </c>
      <c r="F339" s="17" t="s">
        <v>565</v>
      </c>
      <c r="G339" s="49" t="str">
        <f t="shared" si="4"/>
        <v>Bloque Electivo Libre</v>
      </c>
      <c r="H339"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339" s="47">
        <v>3</v>
      </c>
      <c r="J339" s="47">
        <v>17398</v>
      </c>
      <c r="K339" s="47" t="s">
        <v>8</v>
      </c>
      <c r="L339" s="47"/>
      <c r="M339" s="47" t="s">
        <v>10</v>
      </c>
      <c r="N339" s="47"/>
      <c r="O339" s="47"/>
      <c r="P339" s="47"/>
      <c r="Q339" s="58">
        <v>0.47916666666666669</v>
      </c>
      <c r="R339" s="58">
        <v>0.5395833333333333</v>
      </c>
      <c r="S339" s="47" t="s">
        <v>706</v>
      </c>
      <c r="T339" s="50" t="s">
        <v>980</v>
      </c>
    </row>
    <row r="340" spans="1:20" ht="41.4" x14ac:dyDescent="0.3">
      <c r="A340" s="46" t="s">
        <v>575</v>
      </c>
      <c r="B340" s="47" t="s">
        <v>613</v>
      </c>
      <c r="C340" s="47" t="s">
        <v>555</v>
      </c>
      <c r="D340" s="47" t="s">
        <v>614</v>
      </c>
      <c r="E340" s="48" t="s">
        <v>579</v>
      </c>
      <c r="F340" s="17" t="s">
        <v>565</v>
      </c>
      <c r="G340" s="49" t="str">
        <f t="shared" si="4"/>
        <v>Bloque Electivo Libre</v>
      </c>
      <c r="H340" s="48" t="str">
        <f>_xlfn.XLOOKUP(Table1[[#This Row],[Clave Banner]],Sheet1!D:D,Sheet1!I:I,"sin información",0)</f>
        <v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v>
      </c>
      <c r="I340" s="47">
        <v>3</v>
      </c>
      <c r="J340" s="47">
        <v>11543</v>
      </c>
      <c r="K340" s="47" t="s">
        <v>8</v>
      </c>
      <c r="L340" s="47"/>
      <c r="M340" s="47" t="s">
        <v>10</v>
      </c>
      <c r="N340" s="47"/>
      <c r="O340" s="47"/>
      <c r="P340" s="47"/>
      <c r="Q340" s="58">
        <v>0.35416666666666669</v>
      </c>
      <c r="R340" s="58">
        <v>0.41458333333333336</v>
      </c>
      <c r="S340" s="47" t="s">
        <v>709</v>
      </c>
      <c r="T340" s="50" t="s">
        <v>722</v>
      </c>
    </row>
    <row r="341" spans="1:20" ht="41.4" x14ac:dyDescent="0.3">
      <c r="A341" s="46" t="s">
        <v>575</v>
      </c>
      <c r="B341" s="47" t="s">
        <v>613</v>
      </c>
      <c r="C341" s="47" t="s">
        <v>555</v>
      </c>
      <c r="D341" s="47" t="s">
        <v>614</v>
      </c>
      <c r="E341" s="48" t="s">
        <v>579</v>
      </c>
      <c r="F341" s="17" t="s">
        <v>565</v>
      </c>
      <c r="G341" s="49" t="str">
        <f t="shared" si="4"/>
        <v>Bloque Electivo Libre</v>
      </c>
      <c r="H341" s="48" t="str">
        <f>_xlfn.XLOOKUP(Table1[[#This Row],[Clave Banner]],Sheet1!D:D,Sheet1!I:I,"sin información",0)</f>
        <v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v>
      </c>
      <c r="I341" s="47">
        <v>3</v>
      </c>
      <c r="J341" s="47">
        <v>11550</v>
      </c>
      <c r="K341" s="47" t="s">
        <v>8</v>
      </c>
      <c r="L341" s="47"/>
      <c r="M341" s="47" t="s">
        <v>10</v>
      </c>
      <c r="N341" s="47"/>
      <c r="O341" s="47"/>
      <c r="P341" s="47"/>
      <c r="Q341" s="58">
        <v>0.41666666666666669</v>
      </c>
      <c r="R341" s="58">
        <v>0.47708333333333336</v>
      </c>
      <c r="S341" s="47" t="s">
        <v>709</v>
      </c>
      <c r="T341" s="50" t="s">
        <v>722</v>
      </c>
    </row>
    <row r="342" spans="1:20" ht="41.4" x14ac:dyDescent="0.3">
      <c r="A342" s="46" t="s">
        <v>575</v>
      </c>
      <c r="B342" s="47" t="s">
        <v>613</v>
      </c>
      <c r="C342" s="47" t="s">
        <v>555</v>
      </c>
      <c r="D342" s="47" t="s">
        <v>614</v>
      </c>
      <c r="E342" s="48" t="s">
        <v>579</v>
      </c>
      <c r="F342" s="17" t="s">
        <v>565</v>
      </c>
      <c r="G342" s="49" t="str">
        <f t="shared" si="4"/>
        <v>Bloque Electivo Libre</v>
      </c>
      <c r="H342" s="48" t="str">
        <f>_xlfn.XLOOKUP(Table1[[#This Row],[Clave Banner]],Sheet1!D:D,Sheet1!I:I,"sin información",0)</f>
        <v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v>
      </c>
      <c r="I342" s="47">
        <v>3</v>
      </c>
      <c r="J342" s="47">
        <v>11562</v>
      </c>
      <c r="K342" s="47" t="s">
        <v>8</v>
      </c>
      <c r="L342" s="47"/>
      <c r="M342" s="47" t="s">
        <v>10</v>
      </c>
      <c r="N342" s="47"/>
      <c r="O342" s="47"/>
      <c r="P342" s="47"/>
      <c r="Q342" s="58">
        <v>0.47916666666666669</v>
      </c>
      <c r="R342" s="58">
        <v>0.5395833333333333</v>
      </c>
      <c r="S342" s="47" t="s">
        <v>709</v>
      </c>
      <c r="T342" s="50" t="s">
        <v>722</v>
      </c>
    </row>
    <row r="343" spans="1:20" ht="41.4" x14ac:dyDescent="0.3">
      <c r="A343" s="46" t="s">
        <v>575</v>
      </c>
      <c r="B343" s="47" t="s">
        <v>613</v>
      </c>
      <c r="C343" s="47" t="s">
        <v>555</v>
      </c>
      <c r="D343" s="47" t="s">
        <v>614</v>
      </c>
      <c r="E343" s="48" t="s">
        <v>579</v>
      </c>
      <c r="F343" s="17" t="s">
        <v>565</v>
      </c>
      <c r="G343" s="49" t="str">
        <f t="shared" si="4"/>
        <v>Bloque Electivo Libre</v>
      </c>
      <c r="H343" s="48" t="str">
        <f>_xlfn.XLOOKUP(Table1[[#This Row],[Clave Banner]],Sheet1!D:D,Sheet1!I:I,"sin información",0)</f>
        <v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v>
      </c>
      <c r="I343" s="47">
        <v>3</v>
      </c>
      <c r="J343" s="47">
        <v>11567</v>
      </c>
      <c r="K343" s="47" t="s">
        <v>8</v>
      </c>
      <c r="L343" s="47"/>
      <c r="M343" s="47" t="s">
        <v>10</v>
      </c>
      <c r="N343" s="47"/>
      <c r="O343" s="47"/>
      <c r="P343" s="47"/>
      <c r="Q343" s="58">
        <v>0.54166666666666663</v>
      </c>
      <c r="R343" s="58">
        <v>0.6020833333333333</v>
      </c>
      <c r="S343" s="47" t="s">
        <v>709</v>
      </c>
      <c r="T343" s="50" t="s">
        <v>722</v>
      </c>
    </row>
    <row r="344" spans="1:20" ht="27.6" x14ac:dyDescent="0.3">
      <c r="A344" s="46" t="s">
        <v>575</v>
      </c>
      <c r="B344" s="47" t="s">
        <v>613</v>
      </c>
      <c r="C344" s="47" t="s">
        <v>554</v>
      </c>
      <c r="D344" s="47" t="s">
        <v>619</v>
      </c>
      <c r="E344" s="48" t="s">
        <v>579</v>
      </c>
      <c r="F344" s="17" t="s">
        <v>565</v>
      </c>
      <c r="G344" s="49" t="str">
        <f t="shared" si="4"/>
        <v>Bloque Electivo Libre</v>
      </c>
      <c r="H344" s="48" t="str">
        <f>_xlfn.XLOOKUP(Table1[[#This Row],[Clave Banner]],Sheet1!D:D,Sheet1!I:I,"sin información",0)</f>
        <v>Propiciarás  y promoverás  la buena salud y la formación humana a través del basquetbol. De este modo  podrás  fomentar y crecer con los valores del compañerismo, la perseverancia, y las virtudes que el alumno considere como propias de su beneficio.</v>
      </c>
      <c r="I344" s="47">
        <v>3</v>
      </c>
      <c r="J344" s="47">
        <v>14838</v>
      </c>
      <c r="K344" s="47" t="s">
        <v>8</v>
      </c>
      <c r="L344" s="47"/>
      <c r="M344" s="47" t="s">
        <v>10</v>
      </c>
      <c r="N344" s="47"/>
      <c r="O344" s="47"/>
      <c r="P344" s="47"/>
      <c r="Q344" s="58">
        <v>0.79166666666666663</v>
      </c>
      <c r="R344" s="58">
        <v>0.8520833333333333</v>
      </c>
      <c r="S344" s="47" t="s">
        <v>725</v>
      </c>
      <c r="T344" s="50" t="s">
        <v>983</v>
      </c>
    </row>
    <row r="345" spans="1:20" ht="27.6" x14ac:dyDescent="0.3">
      <c r="A345" s="46" t="s">
        <v>575</v>
      </c>
      <c r="B345" s="47" t="s">
        <v>613</v>
      </c>
      <c r="C345" s="47" t="s">
        <v>554</v>
      </c>
      <c r="D345" s="47" t="s">
        <v>619</v>
      </c>
      <c r="E345" s="48" t="s">
        <v>579</v>
      </c>
      <c r="F345" s="17" t="s">
        <v>565</v>
      </c>
      <c r="G345" s="49" t="str">
        <f t="shared" si="4"/>
        <v>Bloque Electivo Libre</v>
      </c>
      <c r="H345" s="48" t="str">
        <f>_xlfn.XLOOKUP(Table1[[#This Row],[Clave Banner]],Sheet1!D:D,Sheet1!I:I,"sin información",0)</f>
        <v>Propiciarás  y promoverás  la buena salud y la formación humana a través del basquetbol. De este modo  podrás  fomentar y crecer con los valores del compañerismo, la perseverancia, y las virtudes que el alumno considere como propias de su beneficio.</v>
      </c>
      <c r="I345" s="47">
        <v>3</v>
      </c>
      <c r="J345" s="47">
        <v>14840</v>
      </c>
      <c r="K345" s="47" t="s">
        <v>8</v>
      </c>
      <c r="L345" s="47"/>
      <c r="M345" s="47" t="s">
        <v>10</v>
      </c>
      <c r="N345" s="47"/>
      <c r="O345" s="47"/>
      <c r="P345" s="47"/>
      <c r="Q345" s="58">
        <v>0.85416666666666663</v>
      </c>
      <c r="R345" s="58">
        <v>0.9145833333333333</v>
      </c>
      <c r="S345" s="47" t="s">
        <v>725</v>
      </c>
      <c r="T345" s="50" t="s">
        <v>983</v>
      </c>
    </row>
    <row r="346" spans="1:20" ht="27.6" x14ac:dyDescent="0.3">
      <c r="A346" s="46" t="s">
        <v>575</v>
      </c>
      <c r="B346" s="47" t="s">
        <v>613</v>
      </c>
      <c r="C346" s="47" t="s">
        <v>554</v>
      </c>
      <c r="D346" s="47" t="s">
        <v>619</v>
      </c>
      <c r="E346" s="48" t="s">
        <v>579</v>
      </c>
      <c r="F346" s="17" t="s">
        <v>565</v>
      </c>
      <c r="G346" s="49" t="str">
        <f t="shared" ref="G346:G409" si="5">IFERROR(VLOOKUP(CONCATENATE(C346,$C$19),concatenado,2,FALSE),"Bloque Electivo Libre")</f>
        <v>Bloque Electivo Libre</v>
      </c>
      <c r="H346" s="48" t="str">
        <f>_xlfn.XLOOKUP(Table1[[#This Row],[Clave Banner]],Sheet1!D:D,Sheet1!I:I,"sin información",0)</f>
        <v>Propiciarás  y promoverás  la buena salud y la formación humana a través del basquetbol. De este modo  podrás  fomentar y crecer con los valores del compañerismo, la perseverancia, y las virtudes que el alumno considere como propias de su beneficio.</v>
      </c>
      <c r="I346" s="47">
        <v>3</v>
      </c>
      <c r="J346" s="47">
        <v>14842</v>
      </c>
      <c r="K346" s="47"/>
      <c r="L346" s="47" t="s">
        <v>9</v>
      </c>
      <c r="M346" s="47"/>
      <c r="N346" s="47" t="s">
        <v>11</v>
      </c>
      <c r="O346" s="47"/>
      <c r="P346" s="47"/>
      <c r="Q346" s="58">
        <v>0.79166666666666663</v>
      </c>
      <c r="R346" s="58">
        <v>0.8520833333333333</v>
      </c>
      <c r="S346" s="47" t="s">
        <v>725</v>
      </c>
      <c r="T346" s="50" t="s">
        <v>983</v>
      </c>
    </row>
    <row r="347" spans="1:20" ht="27.6" x14ac:dyDescent="0.3">
      <c r="A347" s="46" t="s">
        <v>575</v>
      </c>
      <c r="B347" s="47" t="s">
        <v>613</v>
      </c>
      <c r="C347" s="47" t="s">
        <v>554</v>
      </c>
      <c r="D347" s="47" t="s">
        <v>619</v>
      </c>
      <c r="E347" s="48" t="s">
        <v>579</v>
      </c>
      <c r="F347" s="17" t="s">
        <v>565</v>
      </c>
      <c r="G347" s="49" t="str">
        <f t="shared" si="5"/>
        <v>Bloque Electivo Libre</v>
      </c>
      <c r="H347" s="48" t="str">
        <f>_xlfn.XLOOKUP(Table1[[#This Row],[Clave Banner]],Sheet1!D:D,Sheet1!I:I,"sin información",0)</f>
        <v>Propiciarás  y promoverás  la buena salud y la formación humana a través del basquetbol. De este modo  podrás  fomentar y crecer con los valores del compañerismo, la perseverancia, y las virtudes que el alumno considere como propias de su beneficio.</v>
      </c>
      <c r="I347" s="47">
        <v>3</v>
      </c>
      <c r="J347" s="47">
        <v>14844</v>
      </c>
      <c r="K347" s="47"/>
      <c r="L347" s="47" t="s">
        <v>9</v>
      </c>
      <c r="M347" s="47"/>
      <c r="N347" s="47" t="s">
        <v>11</v>
      </c>
      <c r="O347" s="47"/>
      <c r="P347" s="47"/>
      <c r="Q347" s="58">
        <v>0.85416666666666663</v>
      </c>
      <c r="R347" s="58">
        <v>0.9145833333333333</v>
      </c>
      <c r="S347" s="47" t="s">
        <v>725</v>
      </c>
      <c r="T347" s="50" t="s">
        <v>983</v>
      </c>
    </row>
    <row r="348" spans="1:20" ht="27.6" x14ac:dyDescent="0.3">
      <c r="A348" s="46" t="s">
        <v>575</v>
      </c>
      <c r="B348" s="47" t="s">
        <v>613</v>
      </c>
      <c r="C348" s="47" t="s">
        <v>549</v>
      </c>
      <c r="D348" s="47" t="s">
        <v>623</v>
      </c>
      <c r="E348" s="48" t="s">
        <v>579</v>
      </c>
      <c r="F348" s="17" t="s">
        <v>565</v>
      </c>
      <c r="G348" s="49" t="str">
        <f t="shared" si="5"/>
        <v>Bloque Electivo Libre</v>
      </c>
      <c r="H348"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48" s="47">
        <v>3</v>
      </c>
      <c r="J348" s="47">
        <v>13272</v>
      </c>
      <c r="K348" s="47"/>
      <c r="L348" s="47" t="s">
        <v>9</v>
      </c>
      <c r="M348" s="47"/>
      <c r="N348" s="47" t="s">
        <v>11</v>
      </c>
      <c r="O348" s="47"/>
      <c r="P348" s="47"/>
      <c r="Q348" s="58">
        <v>0.35416666666666669</v>
      </c>
      <c r="R348" s="58">
        <v>0.41458333333333336</v>
      </c>
      <c r="S348" s="47" t="s">
        <v>725</v>
      </c>
      <c r="T348" s="50" t="s">
        <v>730</v>
      </c>
    </row>
    <row r="349" spans="1:20" ht="27.6" x14ac:dyDescent="0.3">
      <c r="A349" s="46" t="s">
        <v>575</v>
      </c>
      <c r="B349" s="47" t="s">
        <v>613</v>
      </c>
      <c r="C349" s="47" t="s">
        <v>549</v>
      </c>
      <c r="D349" s="47" t="s">
        <v>623</v>
      </c>
      <c r="E349" s="48" t="s">
        <v>579</v>
      </c>
      <c r="F349" s="17" t="s">
        <v>565</v>
      </c>
      <c r="G349" s="49" t="str">
        <f t="shared" si="5"/>
        <v>Bloque Electivo Libre</v>
      </c>
      <c r="H349"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49" s="47">
        <v>3</v>
      </c>
      <c r="J349" s="47">
        <v>13275</v>
      </c>
      <c r="K349" s="47"/>
      <c r="L349" s="47" t="s">
        <v>9</v>
      </c>
      <c r="M349" s="47"/>
      <c r="N349" s="47" t="s">
        <v>11</v>
      </c>
      <c r="O349" s="47"/>
      <c r="P349" s="47"/>
      <c r="Q349" s="58">
        <v>0.41666666666666669</v>
      </c>
      <c r="R349" s="58">
        <v>0.47708333333333336</v>
      </c>
      <c r="S349" s="47" t="s">
        <v>725</v>
      </c>
      <c r="T349" s="50" t="s">
        <v>730</v>
      </c>
    </row>
    <row r="350" spans="1:20" ht="27.6" x14ac:dyDescent="0.3">
      <c r="A350" s="46" t="s">
        <v>575</v>
      </c>
      <c r="B350" s="47" t="s">
        <v>613</v>
      </c>
      <c r="C350" s="47" t="s">
        <v>549</v>
      </c>
      <c r="D350" s="47" t="s">
        <v>623</v>
      </c>
      <c r="E350" s="48" t="s">
        <v>579</v>
      </c>
      <c r="F350" s="17" t="s">
        <v>565</v>
      </c>
      <c r="G350" s="49" t="str">
        <f t="shared" si="5"/>
        <v>Bloque Electivo Libre</v>
      </c>
      <c r="H350"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0" s="47">
        <v>3</v>
      </c>
      <c r="J350" s="47">
        <v>13277</v>
      </c>
      <c r="K350" s="47" t="s">
        <v>8</v>
      </c>
      <c r="L350" s="47"/>
      <c r="M350" s="47" t="s">
        <v>10</v>
      </c>
      <c r="N350" s="47"/>
      <c r="O350" s="47"/>
      <c r="P350" s="47"/>
      <c r="Q350" s="58">
        <v>0.29166666666666669</v>
      </c>
      <c r="R350" s="58">
        <v>0.35208333333333336</v>
      </c>
      <c r="S350" s="47" t="s">
        <v>725</v>
      </c>
      <c r="T350" s="50" t="s">
        <v>730</v>
      </c>
    </row>
    <row r="351" spans="1:20" ht="27.6" x14ac:dyDescent="0.3">
      <c r="A351" s="46" t="s">
        <v>575</v>
      </c>
      <c r="B351" s="47" t="s">
        <v>613</v>
      </c>
      <c r="C351" s="47" t="s">
        <v>549</v>
      </c>
      <c r="D351" s="47" t="s">
        <v>623</v>
      </c>
      <c r="E351" s="48" t="s">
        <v>579</v>
      </c>
      <c r="F351" s="17" t="s">
        <v>565</v>
      </c>
      <c r="G351" s="49" t="str">
        <f t="shared" si="5"/>
        <v>Bloque Electivo Libre</v>
      </c>
      <c r="H351"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1" s="47">
        <v>3</v>
      </c>
      <c r="J351" s="47">
        <v>13279</v>
      </c>
      <c r="K351" s="47" t="s">
        <v>8</v>
      </c>
      <c r="L351" s="47"/>
      <c r="M351" s="47" t="s">
        <v>10</v>
      </c>
      <c r="N351" s="47"/>
      <c r="O351" s="47"/>
      <c r="P351" s="47"/>
      <c r="Q351" s="58">
        <v>0.35416666666666669</v>
      </c>
      <c r="R351" s="58">
        <v>0.41458333333333336</v>
      </c>
      <c r="S351" s="47" t="s">
        <v>725</v>
      </c>
      <c r="T351" s="50" t="s">
        <v>730</v>
      </c>
    </row>
    <row r="352" spans="1:20" ht="27.6" x14ac:dyDescent="0.3">
      <c r="A352" s="46" t="s">
        <v>575</v>
      </c>
      <c r="B352" s="47" t="s">
        <v>613</v>
      </c>
      <c r="C352" s="47" t="s">
        <v>549</v>
      </c>
      <c r="D352" s="47" t="s">
        <v>623</v>
      </c>
      <c r="E352" s="48" t="s">
        <v>579</v>
      </c>
      <c r="F352" s="17" t="s">
        <v>565</v>
      </c>
      <c r="G352" s="49" t="str">
        <f t="shared" si="5"/>
        <v>Bloque Electivo Libre</v>
      </c>
      <c r="H352"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2" s="47">
        <v>3</v>
      </c>
      <c r="J352" s="47">
        <v>13648</v>
      </c>
      <c r="K352" s="47" t="s">
        <v>8</v>
      </c>
      <c r="L352" s="47"/>
      <c r="M352" s="47" t="s">
        <v>10</v>
      </c>
      <c r="N352" s="47"/>
      <c r="O352" s="47"/>
      <c r="P352" s="47"/>
      <c r="Q352" s="58">
        <v>0.41666666666666669</v>
      </c>
      <c r="R352" s="58">
        <v>0.47708333333333336</v>
      </c>
      <c r="S352" s="47" t="s">
        <v>725</v>
      </c>
      <c r="T352" s="50" t="s">
        <v>729</v>
      </c>
    </row>
    <row r="353" spans="1:20" ht="27.6" x14ac:dyDescent="0.3">
      <c r="A353" s="46" t="s">
        <v>575</v>
      </c>
      <c r="B353" s="47" t="s">
        <v>613</v>
      </c>
      <c r="C353" s="47" t="s">
        <v>549</v>
      </c>
      <c r="D353" s="47" t="s">
        <v>623</v>
      </c>
      <c r="E353" s="48" t="s">
        <v>579</v>
      </c>
      <c r="F353" s="17" t="s">
        <v>565</v>
      </c>
      <c r="G353" s="49" t="str">
        <f t="shared" si="5"/>
        <v>Bloque Electivo Libre</v>
      </c>
      <c r="H353"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3" s="47">
        <v>3</v>
      </c>
      <c r="J353" s="47">
        <v>13651</v>
      </c>
      <c r="K353" s="47" t="s">
        <v>8</v>
      </c>
      <c r="L353" s="47"/>
      <c r="M353" s="47" t="s">
        <v>10</v>
      </c>
      <c r="N353" s="47"/>
      <c r="O353" s="47"/>
      <c r="P353" s="47"/>
      <c r="Q353" s="58">
        <v>0.47916666666666669</v>
      </c>
      <c r="R353" s="58">
        <v>0.5395833333333333</v>
      </c>
      <c r="S353" s="47" t="s">
        <v>725</v>
      </c>
      <c r="T353" s="50" t="s">
        <v>730</v>
      </c>
    </row>
    <row r="354" spans="1:20" ht="27.6" x14ac:dyDescent="0.3">
      <c r="A354" s="46" t="s">
        <v>575</v>
      </c>
      <c r="B354" s="47" t="s">
        <v>613</v>
      </c>
      <c r="C354" s="47" t="s">
        <v>549</v>
      </c>
      <c r="D354" s="47" t="s">
        <v>623</v>
      </c>
      <c r="E354" s="48" t="s">
        <v>579</v>
      </c>
      <c r="F354" s="17" t="s">
        <v>565</v>
      </c>
      <c r="G354" s="49" t="str">
        <f t="shared" si="5"/>
        <v>Bloque Electivo Libre</v>
      </c>
      <c r="H354"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4" s="47">
        <v>3</v>
      </c>
      <c r="J354" s="47">
        <v>13946</v>
      </c>
      <c r="K354" s="47" t="s">
        <v>8</v>
      </c>
      <c r="L354" s="47"/>
      <c r="M354" s="47" t="s">
        <v>10</v>
      </c>
      <c r="N354" s="47"/>
      <c r="O354" s="47"/>
      <c r="P354" s="47"/>
      <c r="Q354" s="58">
        <v>0.66666666666666663</v>
      </c>
      <c r="R354" s="58">
        <v>0.7270833333333333</v>
      </c>
      <c r="S354" s="47" t="s">
        <v>725</v>
      </c>
      <c r="T354" s="50" t="s">
        <v>729</v>
      </c>
    </row>
    <row r="355" spans="1:20" ht="27.6" x14ac:dyDescent="0.3">
      <c r="A355" s="46" t="s">
        <v>575</v>
      </c>
      <c r="B355" s="47" t="s">
        <v>613</v>
      </c>
      <c r="C355" s="47" t="s">
        <v>549</v>
      </c>
      <c r="D355" s="47" t="s">
        <v>623</v>
      </c>
      <c r="E355" s="48" t="s">
        <v>579</v>
      </c>
      <c r="F355" s="17" t="s">
        <v>565</v>
      </c>
      <c r="G355" s="49" t="str">
        <f t="shared" si="5"/>
        <v>Bloque Electivo Libre</v>
      </c>
      <c r="H355"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5" s="47">
        <v>3</v>
      </c>
      <c r="J355" s="47">
        <v>13951</v>
      </c>
      <c r="K355" s="47" t="s">
        <v>8</v>
      </c>
      <c r="L355" s="47"/>
      <c r="M355" s="47" t="s">
        <v>10</v>
      </c>
      <c r="N355" s="47"/>
      <c r="O355" s="47"/>
      <c r="P355" s="47"/>
      <c r="Q355" s="58">
        <v>0.72916666666666663</v>
      </c>
      <c r="R355" s="58">
        <v>0.7895833333333333</v>
      </c>
      <c r="S355" s="47" t="s">
        <v>725</v>
      </c>
      <c r="T355" s="50" t="s">
        <v>730</v>
      </c>
    </row>
    <row r="356" spans="1:20" ht="27.6" x14ac:dyDescent="0.3">
      <c r="A356" s="46" t="s">
        <v>575</v>
      </c>
      <c r="B356" s="47" t="s">
        <v>613</v>
      </c>
      <c r="C356" s="47" t="s">
        <v>549</v>
      </c>
      <c r="D356" s="47" t="s">
        <v>623</v>
      </c>
      <c r="E356" s="48" t="s">
        <v>579</v>
      </c>
      <c r="F356" s="17" t="s">
        <v>565</v>
      </c>
      <c r="G356" s="49" t="str">
        <f t="shared" si="5"/>
        <v>Bloque Electivo Libre</v>
      </c>
      <c r="H356"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6" s="47">
        <v>3</v>
      </c>
      <c r="J356" s="47">
        <v>13954</v>
      </c>
      <c r="K356" s="47"/>
      <c r="L356" s="47" t="s">
        <v>9</v>
      </c>
      <c r="M356" s="47"/>
      <c r="N356" s="47" t="s">
        <v>11</v>
      </c>
      <c r="O356" s="47"/>
      <c r="P356" s="47"/>
      <c r="Q356" s="58">
        <v>0.60416666666666663</v>
      </c>
      <c r="R356" s="58">
        <v>0.6645833333333333</v>
      </c>
      <c r="S356" s="47" t="s">
        <v>725</v>
      </c>
      <c r="T356" s="50" t="s">
        <v>730</v>
      </c>
    </row>
    <row r="357" spans="1:20" ht="27.6" x14ac:dyDescent="0.3">
      <c r="A357" s="46" t="s">
        <v>575</v>
      </c>
      <c r="B357" s="47" t="s">
        <v>613</v>
      </c>
      <c r="C357" s="47" t="s">
        <v>549</v>
      </c>
      <c r="D357" s="47" t="s">
        <v>857</v>
      </c>
      <c r="E357" s="48" t="s">
        <v>579</v>
      </c>
      <c r="F357" s="17" t="s">
        <v>565</v>
      </c>
      <c r="G357" s="49" t="str">
        <f t="shared" si="5"/>
        <v>Bloque Electivo Libre</v>
      </c>
      <c r="H357"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7" s="47">
        <v>3</v>
      </c>
      <c r="J357" s="47">
        <v>14316</v>
      </c>
      <c r="K357" s="47" t="s">
        <v>8</v>
      </c>
      <c r="L357" s="47"/>
      <c r="M357" s="47" t="s">
        <v>10</v>
      </c>
      <c r="N357" s="47"/>
      <c r="O357" s="47"/>
      <c r="P357" s="47"/>
      <c r="Q357" s="58">
        <v>0.66666666666666663</v>
      </c>
      <c r="R357" s="58">
        <v>0.7270833333333333</v>
      </c>
      <c r="S357" s="47" t="s">
        <v>709</v>
      </c>
      <c r="T357" s="50" t="s">
        <v>723</v>
      </c>
    </row>
    <row r="358" spans="1:20" ht="27.6" x14ac:dyDescent="0.3">
      <c r="A358" s="46" t="s">
        <v>575</v>
      </c>
      <c r="B358" s="47" t="s">
        <v>613</v>
      </c>
      <c r="C358" s="47" t="s">
        <v>549</v>
      </c>
      <c r="D358" s="47" t="s">
        <v>623</v>
      </c>
      <c r="E358" s="48" t="s">
        <v>579</v>
      </c>
      <c r="F358" s="17" t="s">
        <v>565</v>
      </c>
      <c r="G358" s="49" t="str">
        <f t="shared" si="5"/>
        <v>Bloque Electivo Libre</v>
      </c>
      <c r="H358"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8" s="47">
        <v>3</v>
      </c>
      <c r="J358" s="47">
        <v>15736</v>
      </c>
      <c r="K358" s="47" t="s">
        <v>8</v>
      </c>
      <c r="L358" s="47"/>
      <c r="M358" s="47" t="s">
        <v>10</v>
      </c>
      <c r="N358" s="47"/>
      <c r="O358" s="47"/>
      <c r="P358" s="47"/>
      <c r="Q358" s="58">
        <v>0.79166666666666663</v>
      </c>
      <c r="R358" s="58">
        <v>0.8520833333333333</v>
      </c>
      <c r="S358" s="47" t="s">
        <v>725</v>
      </c>
      <c r="T358" s="50" t="s">
        <v>729</v>
      </c>
    </row>
    <row r="359" spans="1:20" ht="27.6" x14ac:dyDescent="0.3">
      <c r="A359" s="46" t="s">
        <v>575</v>
      </c>
      <c r="B359" s="47" t="s">
        <v>613</v>
      </c>
      <c r="C359" s="47" t="s">
        <v>549</v>
      </c>
      <c r="D359" s="47" t="s">
        <v>623</v>
      </c>
      <c r="E359" s="48" t="s">
        <v>579</v>
      </c>
      <c r="F359" s="17" t="s">
        <v>565</v>
      </c>
      <c r="G359" s="49" t="str">
        <f t="shared" si="5"/>
        <v>Bloque Electivo Libre</v>
      </c>
      <c r="H359"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359" s="47">
        <v>3</v>
      </c>
      <c r="J359" s="47">
        <v>15740</v>
      </c>
      <c r="K359" s="47" t="s">
        <v>8</v>
      </c>
      <c r="L359" s="47"/>
      <c r="M359" s="47" t="s">
        <v>10</v>
      </c>
      <c r="N359" s="47"/>
      <c r="O359" s="47"/>
      <c r="P359" s="47"/>
      <c r="Q359" s="58">
        <v>0.85416666666666663</v>
      </c>
      <c r="R359" s="58">
        <v>0.9145833333333333</v>
      </c>
      <c r="S359" s="47" t="s">
        <v>725</v>
      </c>
      <c r="T359" s="50" t="s">
        <v>729</v>
      </c>
    </row>
    <row r="360" spans="1:20" ht="27.6" x14ac:dyDescent="0.3">
      <c r="A360" s="46" t="s">
        <v>575</v>
      </c>
      <c r="B360" s="47" t="s">
        <v>613</v>
      </c>
      <c r="C360" s="47" t="s">
        <v>553</v>
      </c>
      <c r="D360" s="47" t="s">
        <v>615</v>
      </c>
      <c r="E360" s="48" t="s">
        <v>579</v>
      </c>
      <c r="F360" s="17" t="s">
        <v>565</v>
      </c>
      <c r="G360" s="49" t="str">
        <f t="shared" si="5"/>
        <v>Bloque Electivo Libre</v>
      </c>
      <c r="H360"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360" s="47">
        <v>3</v>
      </c>
      <c r="J360" s="47">
        <v>11574</v>
      </c>
      <c r="K360" s="47"/>
      <c r="L360" s="47" t="s">
        <v>9</v>
      </c>
      <c r="M360" s="47"/>
      <c r="N360" s="47" t="s">
        <v>11</v>
      </c>
      <c r="O360" s="47"/>
      <c r="P360" s="47"/>
      <c r="Q360" s="58">
        <v>0.47916666666666669</v>
      </c>
      <c r="R360" s="58">
        <v>0.5395833333333333</v>
      </c>
      <c r="S360" s="47" t="s">
        <v>709</v>
      </c>
      <c r="T360" s="50" t="s">
        <v>722</v>
      </c>
    </row>
    <row r="361" spans="1:20" ht="27.6" x14ac:dyDescent="0.3">
      <c r="A361" s="46" t="s">
        <v>575</v>
      </c>
      <c r="B361" s="47" t="s">
        <v>613</v>
      </c>
      <c r="C361" s="47" t="s">
        <v>553</v>
      </c>
      <c r="D361" s="47" t="s">
        <v>615</v>
      </c>
      <c r="E361" s="48" t="s">
        <v>579</v>
      </c>
      <c r="F361" s="17" t="s">
        <v>565</v>
      </c>
      <c r="G361" s="49" t="str">
        <f t="shared" si="5"/>
        <v>Bloque Electivo Libre</v>
      </c>
      <c r="H361"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361" s="47">
        <v>3</v>
      </c>
      <c r="J361" s="47">
        <v>11590</v>
      </c>
      <c r="K361" s="47"/>
      <c r="L361" s="47" t="s">
        <v>9</v>
      </c>
      <c r="M361" s="47"/>
      <c r="N361" s="47" t="s">
        <v>11</v>
      </c>
      <c r="O361" s="47"/>
      <c r="P361" s="47"/>
      <c r="Q361" s="58">
        <v>0.60416666666666663</v>
      </c>
      <c r="R361" s="58">
        <v>0.6645833333333333</v>
      </c>
      <c r="S361" s="47" t="s">
        <v>709</v>
      </c>
      <c r="T361" s="50" t="s">
        <v>722</v>
      </c>
    </row>
    <row r="362" spans="1:20" ht="27.6" x14ac:dyDescent="0.3">
      <c r="A362" s="46" t="s">
        <v>575</v>
      </c>
      <c r="B362" s="47" t="s">
        <v>613</v>
      </c>
      <c r="C362" s="47" t="s">
        <v>553</v>
      </c>
      <c r="D362" s="47" t="s">
        <v>615</v>
      </c>
      <c r="E362" s="48" t="s">
        <v>579</v>
      </c>
      <c r="F362" s="17" t="s">
        <v>565</v>
      </c>
      <c r="G362" s="49" t="str">
        <f t="shared" si="5"/>
        <v>Bloque Electivo Libre</v>
      </c>
      <c r="H362"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362" s="47">
        <v>3</v>
      </c>
      <c r="J362" s="47">
        <v>11617</v>
      </c>
      <c r="K362" s="47" t="s">
        <v>8</v>
      </c>
      <c r="L362" s="47"/>
      <c r="M362" s="47" t="s">
        <v>10</v>
      </c>
      <c r="N362" s="47"/>
      <c r="O362" s="47"/>
      <c r="P362" s="47"/>
      <c r="Q362" s="58">
        <v>0.47916666666666669</v>
      </c>
      <c r="R362" s="58">
        <v>0.5395833333333333</v>
      </c>
      <c r="S362" s="47" t="s">
        <v>709</v>
      </c>
      <c r="T362" s="50" t="s">
        <v>713</v>
      </c>
    </row>
    <row r="363" spans="1:20" ht="27.6" x14ac:dyDescent="0.3">
      <c r="A363" s="46" t="s">
        <v>575</v>
      </c>
      <c r="B363" s="47" t="s">
        <v>613</v>
      </c>
      <c r="C363" s="47" t="s">
        <v>553</v>
      </c>
      <c r="D363" s="47" t="s">
        <v>615</v>
      </c>
      <c r="E363" s="48" t="s">
        <v>579</v>
      </c>
      <c r="F363" s="17" t="s">
        <v>565</v>
      </c>
      <c r="G363" s="49" t="str">
        <f t="shared" si="5"/>
        <v>Bloque Electivo Libre</v>
      </c>
      <c r="H363"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363" s="47">
        <v>3</v>
      </c>
      <c r="J363" s="47">
        <v>11624</v>
      </c>
      <c r="K363" s="47" t="s">
        <v>8</v>
      </c>
      <c r="L363" s="47"/>
      <c r="M363" s="47" t="s">
        <v>10</v>
      </c>
      <c r="N363" s="47"/>
      <c r="O363" s="47"/>
      <c r="P363" s="47"/>
      <c r="Q363" s="58">
        <v>0.54166666666666663</v>
      </c>
      <c r="R363" s="58">
        <v>0.6020833333333333</v>
      </c>
      <c r="S363" s="47" t="s">
        <v>709</v>
      </c>
      <c r="T363" s="50" t="s">
        <v>723</v>
      </c>
    </row>
    <row r="364" spans="1:20" ht="27.6" x14ac:dyDescent="0.3">
      <c r="A364" s="46" t="s">
        <v>575</v>
      </c>
      <c r="B364" s="47" t="s">
        <v>613</v>
      </c>
      <c r="C364" s="47" t="s">
        <v>553</v>
      </c>
      <c r="D364" s="47" t="s">
        <v>615</v>
      </c>
      <c r="E364" s="48" t="s">
        <v>579</v>
      </c>
      <c r="F364" s="17" t="s">
        <v>565</v>
      </c>
      <c r="G364" s="49" t="str">
        <f t="shared" si="5"/>
        <v>Bloque Electivo Libre</v>
      </c>
      <c r="H364"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364" s="47">
        <v>3</v>
      </c>
      <c r="J364" s="47">
        <v>11635</v>
      </c>
      <c r="K364" s="47" t="s">
        <v>8</v>
      </c>
      <c r="L364" s="47"/>
      <c r="M364" s="47" t="s">
        <v>10</v>
      </c>
      <c r="N364" s="47"/>
      <c r="O364" s="47"/>
      <c r="P364" s="47"/>
      <c r="Q364" s="58">
        <v>0.66666666666666663</v>
      </c>
      <c r="R364" s="58">
        <v>0.7270833333333333</v>
      </c>
      <c r="S364" s="47" t="s">
        <v>709</v>
      </c>
      <c r="T364" s="50" t="s">
        <v>975</v>
      </c>
    </row>
    <row r="365" spans="1:20" ht="27.6" x14ac:dyDescent="0.3">
      <c r="A365" s="46" t="s">
        <v>575</v>
      </c>
      <c r="B365" s="47" t="s">
        <v>613</v>
      </c>
      <c r="C365" s="47" t="s">
        <v>550</v>
      </c>
      <c r="D365" s="47" t="s">
        <v>621</v>
      </c>
      <c r="E365" s="48" t="s">
        <v>579</v>
      </c>
      <c r="F365" s="17" t="s">
        <v>565</v>
      </c>
      <c r="G365" s="49" t="str">
        <f t="shared" si="5"/>
        <v>Bloque Electivo Libre</v>
      </c>
      <c r="H365" s="48" t="str">
        <f>_xlfn.XLOOKUP(Table1[[#This Row],[Clave Banner]],Sheet1!D:D,Sheet1!I:I,"sin información",0)</f>
        <v>Aprenderás la práctica del Karate Do a través de los elementos técnicos indispensables; de igual manera, aprenderás a enfrentarte a la victoria, a la derrota y a la frustración, en las actividades propias de una clínica deportiva.</v>
      </c>
      <c r="I365" s="47">
        <v>3</v>
      </c>
      <c r="J365" s="47">
        <v>13653</v>
      </c>
      <c r="K365" s="47"/>
      <c r="L365" s="47" t="s">
        <v>9</v>
      </c>
      <c r="M365" s="47"/>
      <c r="N365" s="47" t="s">
        <v>11</v>
      </c>
      <c r="O365" s="47"/>
      <c r="P365" s="47"/>
      <c r="Q365" s="58">
        <v>0.72916666666666663</v>
      </c>
      <c r="R365" s="58">
        <v>0.7895833333333333</v>
      </c>
      <c r="S365" s="47" t="s">
        <v>725</v>
      </c>
      <c r="T365" s="50" t="s">
        <v>728</v>
      </c>
    </row>
    <row r="366" spans="1:20" ht="27.6" x14ac:dyDescent="0.3">
      <c r="A366" s="46" t="s">
        <v>575</v>
      </c>
      <c r="B366" s="47" t="s">
        <v>613</v>
      </c>
      <c r="C366" s="47" t="s">
        <v>550</v>
      </c>
      <c r="D366" s="47" t="s">
        <v>621</v>
      </c>
      <c r="E366" s="48" t="s">
        <v>579</v>
      </c>
      <c r="F366" s="17" t="s">
        <v>565</v>
      </c>
      <c r="G366" s="49" t="str">
        <f t="shared" si="5"/>
        <v>Bloque Electivo Libre</v>
      </c>
      <c r="H366" s="48" t="str">
        <f>_xlfn.XLOOKUP(Table1[[#This Row],[Clave Banner]],Sheet1!D:D,Sheet1!I:I,"sin información",0)</f>
        <v>Aprenderás la práctica del Karate Do a través de los elementos técnicos indispensables; de igual manera, aprenderás a enfrentarte a la victoria, a la derrota y a la frustración, en las actividades propias de una clínica deportiva.</v>
      </c>
      <c r="I366" s="47">
        <v>3</v>
      </c>
      <c r="J366" s="47">
        <v>13655</v>
      </c>
      <c r="K366" s="47"/>
      <c r="L366" s="47" t="s">
        <v>9</v>
      </c>
      <c r="M366" s="47"/>
      <c r="N366" s="47" t="s">
        <v>11</v>
      </c>
      <c r="O366" s="47"/>
      <c r="P366" s="47"/>
      <c r="Q366" s="58">
        <v>0.79166666666666663</v>
      </c>
      <c r="R366" s="58">
        <v>0.8520833333333333</v>
      </c>
      <c r="S366" s="47" t="s">
        <v>725</v>
      </c>
      <c r="T366" s="50" t="s">
        <v>728</v>
      </c>
    </row>
    <row r="367" spans="1:20" ht="27.6" x14ac:dyDescent="0.3">
      <c r="A367" s="46" t="s">
        <v>575</v>
      </c>
      <c r="B367" s="47" t="s">
        <v>613</v>
      </c>
      <c r="C367" s="47" t="s">
        <v>616</v>
      </c>
      <c r="D367" s="47" t="s">
        <v>617</v>
      </c>
      <c r="E367" s="48" t="s">
        <v>579</v>
      </c>
      <c r="F367" s="17" t="s">
        <v>565</v>
      </c>
      <c r="G367" s="49" t="str">
        <f t="shared" si="5"/>
        <v>Bloque Electivo Libre</v>
      </c>
      <c r="H367" s="48" t="str">
        <f>_xlfn.XLOOKUP(Table1[[#This Row],[Clave Banner]],Sheet1!D:D,Sheet1!I:I,"sin información",0)</f>
        <v>Comprenderás los procesos cognoscitivos que intervienen en el Tae Kwon Do. Aplicarás y comprenderás las técnicas aprendidas durante el Tae Kwon Do. Desarrollarás las destrezas físicas para el pateo, bloque, formas y uso de armas.</v>
      </c>
      <c r="I367" s="47">
        <v>3</v>
      </c>
      <c r="J367" s="47">
        <v>13023</v>
      </c>
      <c r="K367" s="47" t="s">
        <v>8</v>
      </c>
      <c r="L367" s="47"/>
      <c r="M367" s="47" t="s">
        <v>10</v>
      </c>
      <c r="N367" s="47"/>
      <c r="O367" s="47"/>
      <c r="P367" s="47"/>
      <c r="Q367" s="58">
        <v>0.41666666666666669</v>
      </c>
      <c r="R367" s="58">
        <v>0.47708333333333336</v>
      </c>
      <c r="S367" s="47" t="s">
        <v>724</v>
      </c>
      <c r="T367" s="50">
        <v>13001</v>
      </c>
    </row>
    <row r="368" spans="1:20" x14ac:dyDescent="0.3">
      <c r="A368" s="46" t="s">
        <v>575</v>
      </c>
      <c r="B368" s="47" t="s">
        <v>613</v>
      </c>
      <c r="C368" s="47" t="s">
        <v>557</v>
      </c>
      <c r="D368" s="47" t="s">
        <v>624</v>
      </c>
      <c r="E368" s="48" t="s">
        <v>579</v>
      </c>
      <c r="F368" s="17" t="s">
        <v>565</v>
      </c>
      <c r="G368" s="49" t="str">
        <f t="shared" si="5"/>
        <v>Bloque Electivo Libre</v>
      </c>
      <c r="H368" s="48" t="str">
        <f>_xlfn.XLOOKUP(Table1[[#This Row],[Clave Banner]],Sheet1!D:D,Sheet1!I:I,"sin información",0)</f>
        <v>Participarás en un juego de tenis con mayor capacidad de percepción, coordinación, agilidad y equilibrio.</v>
      </c>
      <c r="I368" s="47">
        <v>3</v>
      </c>
      <c r="J368" s="47">
        <v>13093</v>
      </c>
      <c r="K368" s="47"/>
      <c r="L368" s="47" t="s">
        <v>9</v>
      </c>
      <c r="M368" s="47"/>
      <c r="N368" s="47" t="s">
        <v>11</v>
      </c>
      <c r="O368" s="47"/>
      <c r="P368" s="47"/>
      <c r="Q368" s="58">
        <v>0.29166666666666669</v>
      </c>
      <c r="R368" s="58">
        <v>0.35208333333333336</v>
      </c>
      <c r="S368" s="47" t="s">
        <v>725</v>
      </c>
      <c r="T368" s="50" t="s">
        <v>731</v>
      </c>
    </row>
    <row r="369" spans="1:20" x14ac:dyDescent="0.3">
      <c r="A369" s="46" t="s">
        <v>575</v>
      </c>
      <c r="B369" s="47" t="s">
        <v>613</v>
      </c>
      <c r="C369" s="47" t="s">
        <v>557</v>
      </c>
      <c r="D369" s="47" t="s">
        <v>624</v>
      </c>
      <c r="E369" s="48" t="s">
        <v>579</v>
      </c>
      <c r="F369" s="17" t="s">
        <v>565</v>
      </c>
      <c r="G369" s="49" t="str">
        <f t="shared" si="5"/>
        <v>Bloque Electivo Libre</v>
      </c>
      <c r="H369" s="48" t="str">
        <f>_xlfn.XLOOKUP(Table1[[#This Row],[Clave Banner]],Sheet1!D:D,Sheet1!I:I,"sin información",0)</f>
        <v>Participarás en un juego de tenis con mayor capacidad de percepción, coordinación, agilidad y equilibrio.</v>
      </c>
      <c r="I369" s="47">
        <v>3</v>
      </c>
      <c r="J369" s="47">
        <v>13098</v>
      </c>
      <c r="K369" s="47"/>
      <c r="L369" s="47" t="s">
        <v>9</v>
      </c>
      <c r="M369" s="47"/>
      <c r="N369" s="47" t="s">
        <v>11</v>
      </c>
      <c r="O369" s="47"/>
      <c r="P369" s="47"/>
      <c r="Q369" s="58">
        <v>0.35416666666666669</v>
      </c>
      <c r="R369" s="58">
        <v>0.41458333333333336</v>
      </c>
      <c r="S369" s="47" t="s">
        <v>725</v>
      </c>
      <c r="T369" s="50" t="s">
        <v>731</v>
      </c>
    </row>
    <row r="370" spans="1:20" x14ac:dyDescent="0.3">
      <c r="A370" s="46" t="s">
        <v>575</v>
      </c>
      <c r="B370" s="47" t="s">
        <v>613</v>
      </c>
      <c r="C370" s="47" t="s">
        <v>557</v>
      </c>
      <c r="D370" s="47" t="s">
        <v>624</v>
      </c>
      <c r="E370" s="48" t="s">
        <v>579</v>
      </c>
      <c r="F370" s="17" t="s">
        <v>565</v>
      </c>
      <c r="G370" s="49" t="str">
        <f t="shared" si="5"/>
        <v>Bloque Electivo Libre</v>
      </c>
      <c r="H370" s="48" t="str">
        <f>_xlfn.XLOOKUP(Table1[[#This Row],[Clave Banner]],Sheet1!D:D,Sheet1!I:I,"sin información",0)</f>
        <v>Participarás en un juego de tenis con mayor capacidad de percepción, coordinación, agilidad y equilibrio.</v>
      </c>
      <c r="I370" s="47">
        <v>3</v>
      </c>
      <c r="J370" s="47">
        <v>13107</v>
      </c>
      <c r="K370" s="47"/>
      <c r="L370" s="47" t="s">
        <v>9</v>
      </c>
      <c r="M370" s="47"/>
      <c r="N370" s="47" t="s">
        <v>11</v>
      </c>
      <c r="O370" s="47"/>
      <c r="P370" s="47"/>
      <c r="Q370" s="58">
        <v>0.41666666666666669</v>
      </c>
      <c r="R370" s="58">
        <v>0.47708333333333336</v>
      </c>
      <c r="S370" s="47" t="s">
        <v>725</v>
      </c>
      <c r="T370" s="50" t="s">
        <v>731</v>
      </c>
    </row>
    <row r="371" spans="1:20" x14ac:dyDescent="0.3">
      <c r="A371" s="46" t="s">
        <v>575</v>
      </c>
      <c r="B371" s="47" t="s">
        <v>613</v>
      </c>
      <c r="C371" s="47" t="s">
        <v>557</v>
      </c>
      <c r="D371" s="47" t="s">
        <v>624</v>
      </c>
      <c r="E371" s="48" t="s">
        <v>579</v>
      </c>
      <c r="F371" s="17" t="s">
        <v>565</v>
      </c>
      <c r="G371" s="49" t="str">
        <f t="shared" si="5"/>
        <v>Bloque Electivo Libre</v>
      </c>
      <c r="H371" s="48" t="str">
        <f>_xlfn.XLOOKUP(Table1[[#This Row],[Clave Banner]],Sheet1!D:D,Sheet1!I:I,"sin información",0)</f>
        <v>Participarás en un juego de tenis con mayor capacidad de percepción, coordinación, agilidad y equilibrio.</v>
      </c>
      <c r="I371" s="47">
        <v>3</v>
      </c>
      <c r="J371" s="47">
        <v>13114</v>
      </c>
      <c r="K371" s="47" t="s">
        <v>8</v>
      </c>
      <c r="L371" s="47"/>
      <c r="M371" s="47" t="s">
        <v>10</v>
      </c>
      <c r="N371" s="47"/>
      <c r="O371" s="47"/>
      <c r="P371" s="47"/>
      <c r="Q371" s="58">
        <v>0.29166666666666669</v>
      </c>
      <c r="R371" s="58">
        <v>0.35208333333333336</v>
      </c>
      <c r="S371" s="47" t="s">
        <v>725</v>
      </c>
      <c r="T371" s="50" t="s">
        <v>731</v>
      </c>
    </row>
    <row r="372" spans="1:20" x14ac:dyDescent="0.3">
      <c r="A372" s="46" t="s">
        <v>575</v>
      </c>
      <c r="B372" s="47" t="s">
        <v>613</v>
      </c>
      <c r="C372" s="47" t="s">
        <v>557</v>
      </c>
      <c r="D372" s="47" t="s">
        <v>624</v>
      </c>
      <c r="E372" s="48" t="s">
        <v>579</v>
      </c>
      <c r="F372" s="17" t="s">
        <v>565</v>
      </c>
      <c r="G372" s="49" t="str">
        <f t="shared" si="5"/>
        <v>Bloque Electivo Libre</v>
      </c>
      <c r="H372" s="48" t="str">
        <f>_xlfn.XLOOKUP(Table1[[#This Row],[Clave Banner]],Sheet1!D:D,Sheet1!I:I,"sin información",0)</f>
        <v>Participarás en un juego de tenis con mayor capacidad de percepción, coordinación, agilidad y equilibrio.</v>
      </c>
      <c r="I372" s="47">
        <v>3</v>
      </c>
      <c r="J372" s="47">
        <v>13119</v>
      </c>
      <c r="K372" s="47" t="s">
        <v>8</v>
      </c>
      <c r="L372" s="47"/>
      <c r="M372" s="47" t="s">
        <v>10</v>
      </c>
      <c r="N372" s="47"/>
      <c r="O372" s="47"/>
      <c r="P372" s="47"/>
      <c r="Q372" s="58">
        <v>0.35416666666666669</v>
      </c>
      <c r="R372" s="58">
        <v>0.41458333333333336</v>
      </c>
      <c r="S372" s="47" t="s">
        <v>725</v>
      </c>
      <c r="T372" s="50" t="s">
        <v>731</v>
      </c>
    </row>
    <row r="373" spans="1:20" x14ac:dyDescent="0.3">
      <c r="A373" s="46" t="s">
        <v>575</v>
      </c>
      <c r="B373" s="47" t="s">
        <v>613</v>
      </c>
      <c r="C373" s="47" t="s">
        <v>557</v>
      </c>
      <c r="D373" s="47" t="s">
        <v>624</v>
      </c>
      <c r="E373" s="48" t="s">
        <v>579</v>
      </c>
      <c r="F373" s="17" t="s">
        <v>565</v>
      </c>
      <c r="G373" s="49" t="str">
        <f t="shared" si="5"/>
        <v>Bloque Electivo Libre</v>
      </c>
      <c r="H373" s="48" t="str">
        <f>_xlfn.XLOOKUP(Table1[[#This Row],[Clave Banner]],Sheet1!D:D,Sheet1!I:I,"sin información",0)</f>
        <v>Participarás en un juego de tenis con mayor capacidad de percepción, coordinación, agilidad y equilibrio.</v>
      </c>
      <c r="I373" s="47">
        <v>3</v>
      </c>
      <c r="J373" s="47">
        <v>13127</v>
      </c>
      <c r="K373" s="47" t="s">
        <v>8</v>
      </c>
      <c r="L373" s="47"/>
      <c r="M373" s="47" t="s">
        <v>10</v>
      </c>
      <c r="N373" s="47"/>
      <c r="O373" s="47"/>
      <c r="P373" s="47"/>
      <c r="Q373" s="58">
        <v>0.41666666666666669</v>
      </c>
      <c r="R373" s="58">
        <v>0.47708333333333336</v>
      </c>
      <c r="S373" s="47" t="s">
        <v>725</v>
      </c>
      <c r="T373" s="50" t="s">
        <v>731</v>
      </c>
    </row>
    <row r="374" spans="1:20" x14ac:dyDescent="0.3">
      <c r="A374" s="46" t="s">
        <v>575</v>
      </c>
      <c r="B374" s="47" t="s">
        <v>613</v>
      </c>
      <c r="C374" s="47" t="s">
        <v>557</v>
      </c>
      <c r="D374" s="47" t="s">
        <v>624</v>
      </c>
      <c r="E374" s="48" t="s">
        <v>579</v>
      </c>
      <c r="F374" s="17" t="s">
        <v>565</v>
      </c>
      <c r="G374" s="49" t="str">
        <f t="shared" si="5"/>
        <v>Bloque Electivo Libre</v>
      </c>
      <c r="H374" s="48" t="str">
        <f>_xlfn.XLOOKUP(Table1[[#This Row],[Clave Banner]],Sheet1!D:D,Sheet1!I:I,"sin información",0)</f>
        <v>Participarás en un juego de tenis con mayor capacidad de percepción, coordinación, agilidad y equilibrio.</v>
      </c>
      <c r="I374" s="47">
        <v>3</v>
      </c>
      <c r="J374" s="47">
        <v>13273</v>
      </c>
      <c r="K374" s="47"/>
      <c r="L374" s="47"/>
      <c r="M374" s="47"/>
      <c r="N374" s="47"/>
      <c r="O374" s="47" t="s">
        <v>12</v>
      </c>
      <c r="P374" s="47"/>
      <c r="Q374" s="58">
        <v>0.29166666666666669</v>
      </c>
      <c r="R374" s="58">
        <v>0.41249999999999998</v>
      </c>
      <c r="S374" s="47" t="s">
        <v>725</v>
      </c>
      <c r="T374" s="50" t="s">
        <v>731</v>
      </c>
    </row>
    <row r="375" spans="1:20" ht="27.6" x14ac:dyDescent="0.3">
      <c r="A375" s="46" t="s">
        <v>575</v>
      </c>
      <c r="B375" s="47" t="s">
        <v>613</v>
      </c>
      <c r="C375" s="47" t="s">
        <v>548</v>
      </c>
      <c r="D375" s="47" t="s">
        <v>618</v>
      </c>
      <c r="E375" s="48" t="s">
        <v>579</v>
      </c>
      <c r="F375" s="17" t="s">
        <v>565</v>
      </c>
      <c r="G375" s="49" t="str">
        <f t="shared" si="5"/>
        <v>Bloque Electivo Libre</v>
      </c>
      <c r="H375" s="48" t="str">
        <f>_xlfn.XLOOKUP(Table1[[#This Row],[Clave Banner]],Sheet1!D:D,Sheet1!I:I,"sin información",0)</f>
        <v xml:space="preserve">Aprenderás la destreza y habilidad para evitar que te quiten una de las dos banderas que van colgando de un cinturón sujeto a la cintura del jugador para llevar el balón a la zona de anotación del equipo contrario. </v>
      </c>
      <c r="I375" s="47">
        <v>3</v>
      </c>
      <c r="J375" s="47">
        <v>16485</v>
      </c>
      <c r="K375" s="47"/>
      <c r="L375" s="47"/>
      <c r="M375" s="47"/>
      <c r="N375" s="47"/>
      <c r="O375" s="47" t="s">
        <v>12</v>
      </c>
      <c r="P375" s="47"/>
      <c r="Q375" s="58">
        <v>0.29166666666666669</v>
      </c>
      <c r="R375" s="58">
        <v>0.41249999999999998</v>
      </c>
      <c r="S375" s="47" t="s">
        <v>725</v>
      </c>
      <c r="T375" s="50" t="s">
        <v>726</v>
      </c>
    </row>
    <row r="376" spans="1:20" ht="27.6" x14ac:dyDescent="0.3">
      <c r="A376" s="46" t="s">
        <v>575</v>
      </c>
      <c r="B376" s="47" t="s">
        <v>613</v>
      </c>
      <c r="C376" s="47" t="s">
        <v>551</v>
      </c>
      <c r="D376" s="47" t="s">
        <v>858</v>
      </c>
      <c r="E376" s="48" t="s">
        <v>579</v>
      </c>
      <c r="F376" s="17" t="s">
        <v>565</v>
      </c>
      <c r="G376" s="49" t="str">
        <f t="shared" si="5"/>
        <v>Bloque Electivo Libre</v>
      </c>
      <c r="H376" s="48" t="str">
        <f>_xlfn.XLOOKUP(Table1[[#This Row],[Clave Banner]],Sheet1!D:D,Sheet1!I:I,"sin información",0)</f>
        <v>Desarrollás  las destrezas físicas, tales como: caminata, flexoelasticidad</v>
      </c>
      <c r="I376" s="47">
        <v>3</v>
      </c>
      <c r="J376" s="47">
        <v>11645</v>
      </c>
      <c r="K376" s="47" t="s">
        <v>8</v>
      </c>
      <c r="L376" s="47"/>
      <c r="M376" s="47" t="s">
        <v>10</v>
      </c>
      <c r="N376" s="47"/>
      <c r="O376" s="47"/>
      <c r="P376" s="47"/>
      <c r="Q376" s="58">
        <v>0.35416666666666669</v>
      </c>
      <c r="R376" s="58">
        <v>0.41458333333333336</v>
      </c>
      <c r="S376" s="47" t="s">
        <v>709</v>
      </c>
      <c r="T376" s="50" t="s">
        <v>713</v>
      </c>
    </row>
    <row r="377" spans="1:20" ht="27.6" x14ac:dyDescent="0.3">
      <c r="A377" s="46" t="s">
        <v>575</v>
      </c>
      <c r="B377" s="47" t="s">
        <v>613</v>
      </c>
      <c r="C377" s="47" t="s">
        <v>551</v>
      </c>
      <c r="D377" s="47" t="s">
        <v>858</v>
      </c>
      <c r="E377" s="48" t="s">
        <v>579</v>
      </c>
      <c r="F377" s="17" t="s">
        <v>565</v>
      </c>
      <c r="G377" s="49" t="str">
        <f t="shared" si="5"/>
        <v>Bloque Electivo Libre</v>
      </c>
      <c r="H377" s="48" t="str">
        <f>_xlfn.XLOOKUP(Table1[[#This Row],[Clave Banner]],Sheet1!D:D,Sheet1!I:I,"sin información",0)</f>
        <v>Desarrollás  las destrezas físicas, tales como: caminata, flexoelasticidad</v>
      </c>
      <c r="I377" s="47">
        <v>3</v>
      </c>
      <c r="J377" s="47">
        <v>11652</v>
      </c>
      <c r="K377" s="47" t="s">
        <v>8</v>
      </c>
      <c r="L377" s="47"/>
      <c r="M377" s="47" t="s">
        <v>10</v>
      </c>
      <c r="N377" s="47"/>
      <c r="O377" s="47"/>
      <c r="P377" s="47"/>
      <c r="Q377" s="58">
        <v>0.41666666666666669</v>
      </c>
      <c r="R377" s="58">
        <v>0.47708333333333336</v>
      </c>
      <c r="S377" s="47" t="s">
        <v>709</v>
      </c>
      <c r="T377" s="50" t="s">
        <v>713</v>
      </c>
    </row>
    <row r="378" spans="1:20" ht="27.6" x14ac:dyDescent="0.3">
      <c r="A378" s="46" t="s">
        <v>575</v>
      </c>
      <c r="B378" s="47" t="s">
        <v>613</v>
      </c>
      <c r="C378" s="47" t="s">
        <v>551</v>
      </c>
      <c r="D378" s="47" t="s">
        <v>859</v>
      </c>
      <c r="E378" s="48" t="s">
        <v>579</v>
      </c>
      <c r="F378" s="17" t="s">
        <v>565</v>
      </c>
      <c r="G378" s="49" t="str">
        <f t="shared" si="5"/>
        <v>Bloque Electivo Libre</v>
      </c>
      <c r="H378" s="48" t="str">
        <f>_xlfn.XLOOKUP(Table1[[#This Row],[Clave Banner]],Sheet1!D:D,Sheet1!I:I,"sin información",0)</f>
        <v>Desarrollás  las destrezas físicas, tales como: caminata, flexoelasticidad</v>
      </c>
      <c r="I378" s="47">
        <v>3</v>
      </c>
      <c r="J378" s="47">
        <v>16489</v>
      </c>
      <c r="K378" s="47"/>
      <c r="L378" s="47" t="s">
        <v>9</v>
      </c>
      <c r="M378" s="47"/>
      <c r="N378" s="47" t="s">
        <v>11</v>
      </c>
      <c r="O378" s="47"/>
      <c r="P378" s="47"/>
      <c r="Q378" s="58">
        <v>0.79166666666666663</v>
      </c>
      <c r="R378" s="58">
        <v>0.8520833333333333</v>
      </c>
      <c r="S378" s="47" t="s">
        <v>700</v>
      </c>
      <c r="T378" s="50">
        <v>9105</v>
      </c>
    </row>
    <row r="379" spans="1:20" ht="27.6" x14ac:dyDescent="0.3">
      <c r="A379" s="46" t="s">
        <v>575</v>
      </c>
      <c r="B379" s="47" t="s">
        <v>613</v>
      </c>
      <c r="C379" s="47" t="s">
        <v>564</v>
      </c>
      <c r="D379" s="47" t="s">
        <v>622</v>
      </c>
      <c r="E379" s="48" t="s">
        <v>579</v>
      </c>
      <c r="F379" s="17" t="s">
        <v>565</v>
      </c>
      <c r="G379" s="49" t="str">
        <f t="shared" si="5"/>
        <v>Bloque Electivo Libre</v>
      </c>
      <c r="H379" s="48" t="str">
        <f>_xlfn.XLOOKUP(Table1[[#This Row],[Clave Banner]],Sheet1!D:D,Sheet1!I:I,"sin información",0)</f>
        <v xml:space="preserve">Aprenderás y entrenarás la técnica y táctica necesaria para poder practicar de manera recreativa y a nivel competitivo la disciplina del futbol, mediante entrenamientos especializados por posición y grupales. </v>
      </c>
      <c r="I379" s="47">
        <v>3</v>
      </c>
      <c r="J379" s="47">
        <v>13657</v>
      </c>
      <c r="K379" s="47" t="s">
        <v>8</v>
      </c>
      <c r="L379" s="47"/>
      <c r="M379" s="47" t="s">
        <v>10</v>
      </c>
      <c r="N379" s="47"/>
      <c r="O379" s="47"/>
      <c r="P379" s="47"/>
      <c r="Q379" s="58">
        <v>0.29166666666666669</v>
      </c>
      <c r="R379" s="58">
        <v>0.35208333333333336</v>
      </c>
      <c r="S379" s="47" t="s">
        <v>725</v>
      </c>
      <c r="T379" s="50" t="s">
        <v>984</v>
      </c>
    </row>
    <row r="380" spans="1:20" ht="27.6" x14ac:dyDescent="0.3">
      <c r="A380" s="46" t="s">
        <v>575</v>
      </c>
      <c r="B380" s="47" t="s">
        <v>613</v>
      </c>
      <c r="C380" s="47" t="s">
        <v>564</v>
      </c>
      <c r="D380" s="47" t="s">
        <v>622</v>
      </c>
      <c r="E380" s="48" t="s">
        <v>579</v>
      </c>
      <c r="F380" s="17" t="s">
        <v>565</v>
      </c>
      <c r="G380" s="49" t="str">
        <f t="shared" si="5"/>
        <v>Bloque Electivo Libre</v>
      </c>
      <c r="H380" s="48" t="str">
        <f>_xlfn.XLOOKUP(Table1[[#This Row],[Clave Banner]],Sheet1!D:D,Sheet1!I:I,"sin información",0)</f>
        <v xml:space="preserve">Aprenderás y entrenarás la técnica y táctica necesaria para poder practicar de manera recreativa y a nivel competitivo la disciplina del futbol, mediante entrenamientos especializados por posición y grupales. </v>
      </c>
      <c r="I380" s="47">
        <v>3</v>
      </c>
      <c r="J380" s="47">
        <v>13935</v>
      </c>
      <c r="K380" s="47" t="s">
        <v>8</v>
      </c>
      <c r="L380" s="47"/>
      <c r="M380" s="47" t="s">
        <v>10</v>
      </c>
      <c r="N380" s="47"/>
      <c r="O380" s="47"/>
      <c r="P380" s="47"/>
      <c r="Q380" s="58">
        <v>0.35416666666666669</v>
      </c>
      <c r="R380" s="58">
        <v>0.41458333333333336</v>
      </c>
      <c r="S380" s="47" t="s">
        <v>725</v>
      </c>
      <c r="T380" s="50" t="s">
        <v>984</v>
      </c>
    </row>
    <row r="381" spans="1:20" ht="27.6" x14ac:dyDescent="0.3">
      <c r="A381" s="46" t="s">
        <v>575</v>
      </c>
      <c r="B381" s="47" t="s">
        <v>613</v>
      </c>
      <c r="C381" s="47" t="s">
        <v>564</v>
      </c>
      <c r="D381" s="47" t="s">
        <v>622</v>
      </c>
      <c r="E381" s="48" t="s">
        <v>579</v>
      </c>
      <c r="F381" s="17" t="s">
        <v>565</v>
      </c>
      <c r="G381" s="49" t="str">
        <f t="shared" si="5"/>
        <v>Bloque Electivo Libre</v>
      </c>
      <c r="H381" s="48" t="str">
        <f>_xlfn.XLOOKUP(Table1[[#This Row],[Clave Banner]],Sheet1!D:D,Sheet1!I:I,"sin información",0)</f>
        <v xml:space="preserve">Aprenderás y entrenarás la técnica y táctica necesaria para poder practicar de manera recreativa y a nivel competitivo la disciplina del futbol, mediante entrenamientos especializados por posición y grupales. </v>
      </c>
      <c r="I381" s="47">
        <v>3</v>
      </c>
      <c r="J381" s="47">
        <v>13938</v>
      </c>
      <c r="K381" s="47" t="s">
        <v>8</v>
      </c>
      <c r="L381" s="47"/>
      <c r="M381" s="47" t="s">
        <v>10</v>
      </c>
      <c r="N381" s="47"/>
      <c r="O381" s="47"/>
      <c r="P381" s="47"/>
      <c r="Q381" s="58">
        <v>0.41666666666666669</v>
      </c>
      <c r="R381" s="58">
        <v>0.47708333333333336</v>
      </c>
      <c r="S381" s="47" t="s">
        <v>725</v>
      </c>
      <c r="T381" s="50" t="s">
        <v>984</v>
      </c>
    </row>
    <row r="382" spans="1:20" ht="27.6" x14ac:dyDescent="0.3">
      <c r="A382" s="46" t="s">
        <v>575</v>
      </c>
      <c r="B382" s="47" t="s">
        <v>613</v>
      </c>
      <c r="C382" s="47" t="s">
        <v>564</v>
      </c>
      <c r="D382" s="47" t="s">
        <v>622</v>
      </c>
      <c r="E382" s="48" t="s">
        <v>579</v>
      </c>
      <c r="F382" s="17" t="s">
        <v>565</v>
      </c>
      <c r="G382" s="49" t="str">
        <f t="shared" si="5"/>
        <v>Bloque Electivo Libre</v>
      </c>
      <c r="H382" s="48" t="str">
        <f>_xlfn.XLOOKUP(Table1[[#This Row],[Clave Banner]],Sheet1!D:D,Sheet1!I:I,"sin información",0)</f>
        <v xml:space="preserve">Aprenderás y entrenarás la técnica y táctica necesaria para poder practicar de manera recreativa y a nivel competitivo la disciplina del futbol, mediante entrenamientos especializados por posición y grupales. </v>
      </c>
      <c r="I382" s="47">
        <v>3</v>
      </c>
      <c r="J382" s="47">
        <v>13941</v>
      </c>
      <c r="K382" s="47" t="s">
        <v>8</v>
      </c>
      <c r="L382" s="47"/>
      <c r="M382" s="47" t="s">
        <v>10</v>
      </c>
      <c r="N382" s="47"/>
      <c r="O382" s="47"/>
      <c r="P382" s="47"/>
      <c r="Q382" s="58">
        <v>0.47916666666666669</v>
      </c>
      <c r="R382" s="58">
        <v>0.5395833333333333</v>
      </c>
      <c r="S382" s="47" t="s">
        <v>725</v>
      </c>
      <c r="T382" s="50" t="s">
        <v>984</v>
      </c>
    </row>
    <row r="383" spans="1:20" ht="27.6" x14ac:dyDescent="0.3">
      <c r="A383" s="46" t="s">
        <v>575</v>
      </c>
      <c r="B383" s="47" t="s">
        <v>613</v>
      </c>
      <c r="C383" s="47" t="s">
        <v>649</v>
      </c>
      <c r="D383" s="47" t="s">
        <v>650</v>
      </c>
      <c r="E383" s="48" t="s">
        <v>579</v>
      </c>
      <c r="F383" s="17" t="s">
        <v>565</v>
      </c>
      <c r="G383" s="49" t="str">
        <f t="shared" si="5"/>
        <v>Bloque Electivo Libre</v>
      </c>
      <c r="H383" s="48" t="str">
        <f>_xlfn.XLOOKUP(Table1[[#This Row],[Clave Banner]],Sheet1!D:D,Sheet1!I:I,"sin información",0)</f>
        <v xml:space="preserve">Comprenderas los procesos cognoscitivos qie intervienen en el pádel. Aplicarás y comprenderás las técnicas aprendidas durante el pádel. Desarrollarás las destrezas físicas necesarias para el pádel. </v>
      </c>
      <c r="I383" s="47">
        <v>3</v>
      </c>
      <c r="J383" s="47">
        <v>15381</v>
      </c>
      <c r="K383" s="47" t="s">
        <v>8</v>
      </c>
      <c r="L383" s="47"/>
      <c r="M383" s="47" t="s">
        <v>10</v>
      </c>
      <c r="N383" s="47"/>
      <c r="O383" s="47"/>
      <c r="P383" s="47"/>
      <c r="Q383" s="58">
        <v>0.41666666666666669</v>
      </c>
      <c r="R383" s="58">
        <v>0.47708333333333336</v>
      </c>
      <c r="S383" s="47" t="s">
        <v>725</v>
      </c>
      <c r="T383" s="50" t="s">
        <v>743</v>
      </c>
    </row>
    <row r="384" spans="1:20" ht="27.6" x14ac:dyDescent="0.3">
      <c r="A384" s="46" t="s">
        <v>575</v>
      </c>
      <c r="B384" s="47" t="s">
        <v>613</v>
      </c>
      <c r="C384" s="47" t="s">
        <v>649</v>
      </c>
      <c r="D384" s="47" t="s">
        <v>650</v>
      </c>
      <c r="E384" s="48" t="s">
        <v>579</v>
      </c>
      <c r="F384" s="17" t="s">
        <v>565</v>
      </c>
      <c r="G384" s="49" t="str">
        <f t="shared" si="5"/>
        <v>Bloque Electivo Libre</v>
      </c>
      <c r="H384" s="48" t="str">
        <f>_xlfn.XLOOKUP(Table1[[#This Row],[Clave Banner]],Sheet1!D:D,Sheet1!I:I,"sin información",0)</f>
        <v xml:space="preserve">Comprenderas los procesos cognoscitivos qie intervienen en el pádel. Aplicarás y comprenderás las técnicas aprendidas durante el pádel. Desarrollarás las destrezas físicas necesarias para el pádel. </v>
      </c>
      <c r="I384" s="47">
        <v>3</v>
      </c>
      <c r="J384" s="47">
        <v>15387</v>
      </c>
      <c r="K384" s="47" t="s">
        <v>8</v>
      </c>
      <c r="L384" s="47"/>
      <c r="M384" s="47" t="s">
        <v>10</v>
      </c>
      <c r="N384" s="47"/>
      <c r="O384" s="47"/>
      <c r="P384" s="47"/>
      <c r="Q384" s="58">
        <v>0.47916666666666669</v>
      </c>
      <c r="R384" s="58">
        <v>0.5395833333333333</v>
      </c>
      <c r="S384" s="47" t="s">
        <v>725</v>
      </c>
      <c r="T384" s="50" t="s">
        <v>743</v>
      </c>
    </row>
    <row r="385" spans="1:20" ht="27.6" x14ac:dyDescent="0.3">
      <c r="A385" s="46" t="s">
        <v>575</v>
      </c>
      <c r="B385" s="47" t="s">
        <v>613</v>
      </c>
      <c r="C385" s="47" t="s">
        <v>649</v>
      </c>
      <c r="D385" s="47" t="s">
        <v>650</v>
      </c>
      <c r="E385" s="48" t="s">
        <v>579</v>
      </c>
      <c r="F385" s="17" t="s">
        <v>565</v>
      </c>
      <c r="G385" s="49" t="str">
        <f t="shared" si="5"/>
        <v>Bloque Electivo Libre</v>
      </c>
      <c r="H385" s="48" t="str">
        <f>_xlfn.XLOOKUP(Table1[[#This Row],[Clave Banner]],Sheet1!D:D,Sheet1!I:I,"sin información",0)</f>
        <v xml:space="preserve">Comprenderas los procesos cognoscitivos qie intervienen en el pádel. Aplicarás y comprenderás las técnicas aprendidas durante el pádel. Desarrollarás las destrezas físicas necesarias para el pádel. </v>
      </c>
      <c r="I385" s="47">
        <v>3</v>
      </c>
      <c r="J385" s="47">
        <v>15393</v>
      </c>
      <c r="K385" s="47"/>
      <c r="L385" s="47" t="s">
        <v>9</v>
      </c>
      <c r="M385" s="47"/>
      <c r="N385" s="47" t="s">
        <v>11</v>
      </c>
      <c r="O385" s="47"/>
      <c r="P385" s="47"/>
      <c r="Q385" s="58">
        <v>0.41666666666666669</v>
      </c>
      <c r="R385" s="58">
        <v>0.47708333333333336</v>
      </c>
      <c r="S385" s="47" t="s">
        <v>725</v>
      </c>
      <c r="T385" s="50" t="s">
        <v>743</v>
      </c>
    </row>
    <row r="386" spans="1:20" ht="27.6" x14ac:dyDescent="0.3">
      <c r="A386" s="46" t="s">
        <v>575</v>
      </c>
      <c r="B386" s="47" t="s">
        <v>613</v>
      </c>
      <c r="C386" s="47" t="s">
        <v>649</v>
      </c>
      <c r="D386" s="47" t="s">
        <v>650</v>
      </c>
      <c r="E386" s="48" t="s">
        <v>579</v>
      </c>
      <c r="F386" s="17" t="s">
        <v>565</v>
      </c>
      <c r="G386" s="49" t="str">
        <f t="shared" si="5"/>
        <v>Bloque Electivo Libre</v>
      </c>
      <c r="H386" s="48" t="str">
        <f>_xlfn.XLOOKUP(Table1[[#This Row],[Clave Banner]],Sheet1!D:D,Sheet1!I:I,"sin información",0)</f>
        <v xml:space="preserve">Comprenderas los procesos cognoscitivos qie intervienen en el pádel. Aplicarás y comprenderás las técnicas aprendidas durante el pádel. Desarrollarás las destrezas físicas necesarias para el pádel. </v>
      </c>
      <c r="I386" s="47">
        <v>3</v>
      </c>
      <c r="J386" s="47">
        <v>15399</v>
      </c>
      <c r="K386" s="47"/>
      <c r="L386" s="47" t="s">
        <v>9</v>
      </c>
      <c r="M386" s="47"/>
      <c r="N386" s="47" t="s">
        <v>11</v>
      </c>
      <c r="O386" s="47"/>
      <c r="P386" s="47"/>
      <c r="Q386" s="58">
        <v>0.47916666666666669</v>
      </c>
      <c r="R386" s="58">
        <v>0.5395833333333333</v>
      </c>
      <c r="S386" s="47" t="s">
        <v>725</v>
      </c>
      <c r="T386" s="50" t="s">
        <v>743</v>
      </c>
    </row>
    <row r="387" spans="1:20" ht="27.6" x14ac:dyDescent="0.3">
      <c r="A387" s="46" t="s">
        <v>575</v>
      </c>
      <c r="B387" s="47" t="s">
        <v>613</v>
      </c>
      <c r="C387" s="47" t="s">
        <v>556</v>
      </c>
      <c r="D387" s="47" t="s">
        <v>620</v>
      </c>
      <c r="E387" s="48" t="s">
        <v>579</v>
      </c>
      <c r="F387" s="17" t="s">
        <v>565</v>
      </c>
      <c r="G387" s="49" t="str">
        <f t="shared" si="5"/>
        <v>Bloque Electivo Libre</v>
      </c>
      <c r="H387"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87" s="47">
        <v>3</v>
      </c>
      <c r="J387" s="47">
        <v>13027</v>
      </c>
      <c r="K387" s="47"/>
      <c r="L387" s="47" t="s">
        <v>9</v>
      </c>
      <c r="M387" s="47"/>
      <c r="N387" s="47" t="s">
        <v>11</v>
      </c>
      <c r="O387" s="47"/>
      <c r="P387" s="47"/>
      <c r="Q387" s="58">
        <v>0.66666666666666663</v>
      </c>
      <c r="R387" s="58">
        <v>0.7270833333333333</v>
      </c>
      <c r="S387" s="47" t="s">
        <v>725</v>
      </c>
      <c r="T387" s="50" t="s">
        <v>727</v>
      </c>
    </row>
    <row r="388" spans="1:20" ht="27.6" x14ac:dyDescent="0.3">
      <c r="A388" s="46" t="s">
        <v>575</v>
      </c>
      <c r="B388" s="47" t="s">
        <v>613</v>
      </c>
      <c r="C388" s="47" t="s">
        <v>556</v>
      </c>
      <c r="D388" s="47" t="s">
        <v>620</v>
      </c>
      <c r="E388" s="48" t="s">
        <v>579</v>
      </c>
      <c r="F388" s="17" t="s">
        <v>565</v>
      </c>
      <c r="G388" s="49" t="str">
        <f t="shared" si="5"/>
        <v>Bloque Electivo Libre</v>
      </c>
      <c r="H388"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88" s="47">
        <v>3</v>
      </c>
      <c r="J388" s="47">
        <v>13029</v>
      </c>
      <c r="K388" s="47"/>
      <c r="L388" s="47" t="s">
        <v>9</v>
      </c>
      <c r="M388" s="47"/>
      <c r="N388" s="47" t="s">
        <v>11</v>
      </c>
      <c r="O388" s="47"/>
      <c r="P388" s="47"/>
      <c r="Q388" s="58">
        <v>0.72916666666666663</v>
      </c>
      <c r="R388" s="58">
        <v>0.7895833333333333</v>
      </c>
      <c r="S388" s="47" t="s">
        <v>725</v>
      </c>
      <c r="T388" s="50" t="s">
        <v>727</v>
      </c>
    </row>
    <row r="389" spans="1:20" ht="27.6" x14ac:dyDescent="0.3">
      <c r="A389" s="46" t="s">
        <v>575</v>
      </c>
      <c r="B389" s="47" t="s">
        <v>613</v>
      </c>
      <c r="C389" s="47" t="s">
        <v>556</v>
      </c>
      <c r="D389" s="47" t="s">
        <v>620</v>
      </c>
      <c r="E389" s="48" t="s">
        <v>579</v>
      </c>
      <c r="F389" s="17" t="s">
        <v>565</v>
      </c>
      <c r="G389" s="49" t="str">
        <f t="shared" si="5"/>
        <v>Bloque Electivo Libre</v>
      </c>
      <c r="H389"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89" s="47">
        <v>3</v>
      </c>
      <c r="J389" s="47">
        <v>13032</v>
      </c>
      <c r="K389" s="47"/>
      <c r="L389" s="47" t="s">
        <v>9</v>
      </c>
      <c r="M389" s="47"/>
      <c r="N389" s="47" t="s">
        <v>11</v>
      </c>
      <c r="O389" s="47"/>
      <c r="P389" s="47"/>
      <c r="Q389" s="58">
        <v>0.79166666666666663</v>
      </c>
      <c r="R389" s="58">
        <v>0.8520833333333333</v>
      </c>
      <c r="S389" s="47" t="s">
        <v>725</v>
      </c>
      <c r="T389" s="50" t="s">
        <v>727</v>
      </c>
    </row>
    <row r="390" spans="1:20" ht="27.6" x14ac:dyDescent="0.3">
      <c r="A390" s="46" t="s">
        <v>575</v>
      </c>
      <c r="B390" s="47" t="s">
        <v>613</v>
      </c>
      <c r="C390" s="47" t="s">
        <v>556</v>
      </c>
      <c r="D390" s="47" t="s">
        <v>620</v>
      </c>
      <c r="E390" s="48" t="s">
        <v>579</v>
      </c>
      <c r="F390" s="17" t="s">
        <v>565</v>
      </c>
      <c r="G390" s="49" t="str">
        <f t="shared" si="5"/>
        <v>Bloque Electivo Libre</v>
      </c>
      <c r="H390"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90" s="47">
        <v>3</v>
      </c>
      <c r="J390" s="47">
        <v>13035</v>
      </c>
      <c r="K390" s="47"/>
      <c r="L390" s="47" t="s">
        <v>9</v>
      </c>
      <c r="M390" s="47"/>
      <c r="N390" s="47" t="s">
        <v>11</v>
      </c>
      <c r="O390" s="47"/>
      <c r="P390" s="47"/>
      <c r="Q390" s="58">
        <v>0.85416666666666663</v>
      </c>
      <c r="R390" s="58">
        <v>0.9145833333333333</v>
      </c>
      <c r="S390" s="47" t="s">
        <v>725</v>
      </c>
      <c r="T390" s="50" t="s">
        <v>727</v>
      </c>
    </row>
    <row r="391" spans="1:20" ht="27.6" x14ac:dyDescent="0.3">
      <c r="A391" s="46" t="s">
        <v>575</v>
      </c>
      <c r="B391" s="47" t="s">
        <v>613</v>
      </c>
      <c r="C391" s="47" t="s">
        <v>556</v>
      </c>
      <c r="D391" s="47" t="s">
        <v>620</v>
      </c>
      <c r="E391" s="48" t="s">
        <v>579</v>
      </c>
      <c r="F391" s="17" t="s">
        <v>565</v>
      </c>
      <c r="G391" s="49" t="str">
        <f t="shared" si="5"/>
        <v>Bloque Electivo Libre</v>
      </c>
      <c r="H391"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91" s="47">
        <v>3</v>
      </c>
      <c r="J391" s="47">
        <v>13038</v>
      </c>
      <c r="K391" s="47" t="s">
        <v>8</v>
      </c>
      <c r="L391" s="47"/>
      <c r="M391" s="47" t="s">
        <v>10</v>
      </c>
      <c r="N391" s="47"/>
      <c r="O391" s="47"/>
      <c r="P391" s="47"/>
      <c r="Q391" s="58">
        <v>0.29166666666666669</v>
      </c>
      <c r="R391" s="58">
        <v>0.35208333333333336</v>
      </c>
      <c r="S391" s="47" t="s">
        <v>725</v>
      </c>
      <c r="T391" s="50" t="s">
        <v>727</v>
      </c>
    </row>
    <row r="392" spans="1:20" ht="27.6" x14ac:dyDescent="0.3">
      <c r="A392" s="46" t="s">
        <v>575</v>
      </c>
      <c r="B392" s="47" t="s">
        <v>613</v>
      </c>
      <c r="C392" s="47" t="s">
        <v>556</v>
      </c>
      <c r="D392" s="47" t="s">
        <v>620</v>
      </c>
      <c r="E392" s="48" t="s">
        <v>579</v>
      </c>
      <c r="F392" s="17" t="s">
        <v>565</v>
      </c>
      <c r="G392" s="49" t="str">
        <f t="shared" si="5"/>
        <v>Bloque Electivo Libre</v>
      </c>
      <c r="H392"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392" s="47">
        <v>3</v>
      </c>
      <c r="J392" s="47">
        <v>13041</v>
      </c>
      <c r="K392" s="47" t="s">
        <v>8</v>
      </c>
      <c r="L392" s="47"/>
      <c r="M392" s="47" t="s">
        <v>10</v>
      </c>
      <c r="N392" s="47"/>
      <c r="O392" s="47"/>
      <c r="P392" s="47"/>
      <c r="Q392" s="58">
        <v>0.35416666666666669</v>
      </c>
      <c r="R392" s="58">
        <v>0.41458333333333336</v>
      </c>
      <c r="S392" s="47" t="s">
        <v>725</v>
      </c>
      <c r="T392" s="50" t="s">
        <v>727</v>
      </c>
    </row>
    <row r="393" spans="1:20" ht="27.6" x14ac:dyDescent="0.3">
      <c r="A393" s="46" t="s">
        <v>575</v>
      </c>
      <c r="B393" s="47" t="s">
        <v>625</v>
      </c>
      <c r="C393" s="47" t="s">
        <v>558</v>
      </c>
      <c r="D393" s="47" t="s">
        <v>628</v>
      </c>
      <c r="E393" s="48" t="s">
        <v>579</v>
      </c>
      <c r="F393" s="17" t="s">
        <v>565</v>
      </c>
      <c r="G393" s="49" t="str">
        <f t="shared" si="5"/>
        <v>Bloque Electivo Libre</v>
      </c>
      <c r="H393" s="48" t="str">
        <f>_xlfn.XLOOKUP(Table1[[#This Row],[Clave Banner]],Sheet1!D:D,Sheet1!I:I,"sin información",0)</f>
        <v>Reconocer la verdad como fin de la  inteligencia y opta por ella como garantía de acierto en la acción.</v>
      </c>
      <c r="I393" s="47">
        <v>3</v>
      </c>
      <c r="J393" s="47">
        <v>14989</v>
      </c>
      <c r="K393" s="47"/>
      <c r="L393" s="47"/>
      <c r="M393" s="47"/>
      <c r="N393" s="47"/>
      <c r="O393" s="47" t="s">
        <v>12</v>
      </c>
      <c r="P393" s="47"/>
      <c r="Q393" s="58">
        <v>0.29166666666666669</v>
      </c>
      <c r="R393" s="58">
        <v>0.41249999999999998</v>
      </c>
      <c r="S393" s="47" t="s">
        <v>702</v>
      </c>
      <c r="T393" s="50">
        <v>11104</v>
      </c>
    </row>
    <row r="394" spans="1:20" ht="27.6" x14ac:dyDescent="0.3">
      <c r="A394" s="46" t="s">
        <v>575</v>
      </c>
      <c r="B394" s="47" t="s">
        <v>625</v>
      </c>
      <c r="C394" s="47" t="s">
        <v>558</v>
      </c>
      <c r="D394" s="47" t="s">
        <v>628</v>
      </c>
      <c r="E394" s="48" t="s">
        <v>579</v>
      </c>
      <c r="F394" s="17" t="s">
        <v>565</v>
      </c>
      <c r="G394" s="49" t="str">
        <f t="shared" si="5"/>
        <v>Bloque Electivo Libre</v>
      </c>
      <c r="H394" s="48" t="str">
        <f>_xlfn.XLOOKUP(Table1[[#This Row],[Clave Banner]],Sheet1!D:D,Sheet1!I:I,"sin información",0)</f>
        <v>Reconocer la verdad como fin de la  inteligencia y opta por ella como garantía de acierto en la acción.</v>
      </c>
      <c r="I394" s="47">
        <v>3</v>
      </c>
      <c r="J394" s="47">
        <v>15008</v>
      </c>
      <c r="K394" s="47" t="s">
        <v>8</v>
      </c>
      <c r="L394" s="47"/>
      <c r="M394" s="47" t="s">
        <v>10</v>
      </c>
      <c r="N394" s="47"/>
      <c r="O394" s="47"/>
      <c r="P394" s="47"/>
      <c r="Q394" s="58">
        <v>0.72916666666666663</v>
      </c>
      <c r="R394" s="58">
        <v>0.7895833333333333</v>
      </c>
      <c r="S394" s="47" t="s">
        <v>702</v>
      </c>
      <c r="T394" s="50">
        <v>11208</v>
      </c>
    </row>
    <row r="395" spans="1:20" ht="27.6" x14ac:dyDescent="0.3">
      <c r="A395" s="46" t="s">
        <v>575</v>
      </c>
      <c r="B395" s="47" t="s">
        <v>625</v>
      </c>
      <c r="C395" s="47" t="s">
        <v>558</v>
      </c>
      <c r="D395" s="47" t="s">
        <v>628</v>
      </c>
      <c r="E395" s="48" t="s">
        <v>579</v>
      </c>
      <c r="F395" s="17" t="s">
        <v>565</v>
      </c>
      <c r="G395" s="49" t="str">
        <f t="shared" si="5"/>
        <v>Bloque Electivo Libre</v>
      </c>
      <c r="H395" s="48" t="str">
        <f>_xlfn.XLOOKUP(Table1[[#This Row],[Clave Banner]],Sheet1!D:D,Sheet1!I:I,"sin información",0)</f>
        <v>Reconocer la verdad como fin de la  inteligencia y opta por ella como garantía de acierto en la acción.</v>
      </c>
      <c r="I395" s="47">
        <v>3</v>
      </c>
      <c r="J395" s="47">
        <v>17607</v>
      </c>
      <c r="K395" s="47" t="s">
        <v>8</v>
      </c>
      <c r="L395" s="47"/>
      <c r="M395" s="47" t="s">
        <v>10</v>
      </c>
      <c r="N395" s="47"/>
      <c r="O395" s="47"/>
      <c r="P395" s="47"/>
      <c r="Q395" s="58">
        <v>0.66666666666666663</v>
      </c>
      <c r="R395" s="58">
        <v>0.7270833333333333</v>
      </c>
      <c r="S395" s="47" t="s">
        <v>702</v>
      </c>
      <c r="T395" s="50">
        <v>11108</v>
      </c>
    </row>
    <row r="396" spans="1:20" ht="27.6" x14ac:dyDescent="0.3">
      <c r="A396" s="46" t="s">
        <v>575</v>
      </c>
      <c r="B396" s="47" t="s">
        <v>759</v>
      </c>
      <c r="C396" s="47" t="s">
        <v>784</v>
      </c>
      <c r="D396" s="47" t="s">
        <v>878</v>
      </c>
      <c r="E396" s="48" t="s">
        <v>579</v>
      </c>
      <c r="F396" s="17" t="s">
        <v>565</v>
      </c>
      <c r="G396" s="49" t="str">
        <f t="shared" si="5"/>
        <v>Bloque Electivo Libre</v>
      </c>
      <c r="H396" s="48" t="str">
        <f>_xlfn.XLOOKUP(Table1[[#This Row],[Clave Banner]],Sheet1!D:D,Sheet1!I:I,"sin información",0)</f>
        <v>Analizarás los hechos históricos que caracterizaron al pueblo judío el impacto que éste presenta en los procesos histórico-sociales., así como la filosofía del pueblo judío hoy en día a partir del impacto de su devenir histórico</v>
      </c>
      <c r="I396" s="47">
        <v>3</v>
      </c>
      <c r="J396" s="47">
        <v>11077</v>
      </c>
      <c r="K396" s="47"/>
      <c r="L396" s="47" t="s">
        <v>9</v>
      </c>
      <c r="M396" s="47"/>
      <c r="N396" s="47" t="s">
        <v>11</v>
      </c>
      <c r="O396" s="47"/>
      <c r="P396" s="47"/>
      <c r="Q396" s="58">
        <v>0.47916666666666669</v>
      </c>
      <c r="R396" s="58">
        <v>0.5395833333333333</v>
      </c>
      <c r="S396" s="47" t="s">
        <v>706</v>
      </c>
      <c r="T396" s="50" t="s">
        <v>978</v>
      </c>
    </row>
    <row r="397" spans="1:20" ht="27.6" x14ac:dyDescent="0.3">
      <c r="A397" s="46" t="s">
        <v>575</v>
      </c>
      <c r="B397" s="47" t="s">
        <v>759</v>
      </c>
      <c r="C397" s="47" t="s">
        <v>784</v>
      </c>
      <c r="D397" s="47" t="s">
        <v>879</v>
      </c>
      <c r="E397" s="48" t="s">
        <v>579</v>
      </c>
      <c r="F397" s="17" t="s">
        <v>565</v>
      </c>
      <c r="G397" s="49" t="str">
        <f t="shared" si="5"/>
        <v>Bloque Electivo Libre</v>
      </c>
      <c r="H397" s="48" t="str">
        <f>_xlfn.XLOOKUP(Table1[[#This Row],[Clave Banner]],Sheet1!D:D,Sheet1!I:I,"sin información",0)</f>
        <v>Analizarás los hechos históricos que caracterizaron al pueblo judío el impacto que éste presenta en los procesos histórico-sociales., así como la filosofía del pueblo judío hoy en día a partir del impacto de su devenir histórico</v>
      </c>
      <c r="I397" s="47">
        <v>3</v>
      </c>
      <c r="J397" s="47">
        <v>11080</v>
      </c>
      <c r="K397" s="47" t="s">
        <v>8</v>
      </c>
      <c r="L397" s="47"/>
      <c r="M397" s="47" t="s">
        <v>10</v>
      </c>
      <c r="N397" s="47"/>
      <c r="O397" s="47"/>
      <c r="P397" s="47"/>
      <c r="Q397" s="58">
        <v>0.41666666666666669</v>
      </c>
      <c r="R397" s="58">
        <v>0.47708333333333336</v>
      </c>
      <c r="S397" s="47" t="s">
        <v>706</v>
      </c>
      <c r="T397" s="50">
        <v>17144</v>
      </c>
    </row>
    <row r="398" spans="1:20" ht="41.4" x14ac:dyDescent="0.3">
      <c r="A398" s="46" t="s">
        <v>575</v>
      </c>
      <c r="B398" s="47" t="s">
        <v>759</v>
      </c>
      <c r="C398" s="47" t="s">
        <v>785</v>
      </c>
      <c r="D398" s="47" t="s">
        <v>880</v>
      </c>
      <c r="E398" s="48" t="s">
        <v>579</v>
      </c>
      <c r="F398" s="17" t="s">
        <v>565</v>
      </c>
      <c r="G398" s="49" t="str">
        <f t="shared" si="5"/>
        <v>Bloque Electivo Libre</v>
      </c>
      <c r="H398" s="48" t="str">
        <f>_xlfn.XLOOKUP(Table1[[#This Row],[Clave Banner]],Sheet1!D:D,Sheet1!I:I,"sin información",0)</f>
        <v>El alumno aprenderá a analizar las situaciones y con base en esos conocimientos y manejo de emociones será consciente de la importancia de temas relacionados con la salud, desarrollará herramientas personales para el manejo del estrés y con ello prevenir adicciones</v>
      </c>
      <c r="I398" s="47">
        <v>3</v>
      </c>
      <c r="J398" s="47">
        <v>11085</v>
      </c>
      <c r="K398" s="47"/>
      <c r="L398" s="47" t="s">
        <v>9</v>
      </c>
      <c r="M398" s="47"/>
      <c r="N398" s="47" t="s">
        <v>11</v>
      </c>
      <c r="O398" s="47"/>
      <c r="P398" s="47"/>
      <c r="Q398" s="58">
        <v>0.66666666666666663</v>
      </c>
      <c r="R398" s="58">
        <v>0.7270833333333333</v>
      </c>
      <c r="S398" s="47" t="s">
        <v>706</v>
      </c>
      <c r="T398" s="50">
        <v>17107</v>
      </c>
    </row>
    <row r="399" spans="1:20" ht="27.6" x14ac:dyDescent="0.3">
      <c r="A399" s="46" t="s">
        <v>575</v>
      </c>
      <c r="B399" s="47" t="s">
        <v>759</v>
      </c>
      <c r="C399" s="47" t="s">
        <v>786</v>
      </c>
      <c r="D399" s="47" t="s">
        <v>881</v>
      </c>
      <c r="E399" s="48" t="s">
        <v>579</v>
      </c>
      <c r="F399" s="17" t="s">
        <v>565</v>
      </c>
      <c r="G399" s="49" t="str">
        <f t="shared" si="5"/>
        <v>Bloque Electivo Libre</v>
      </c>
      <c r="H399" s="48" t="str">
        <f>_xlfn.XLOOKUP(Table1[[#This Row],[Clave Banner]],Sheet1!D:D,Sheet1!I:I,"sin información",0)</f>
        <v>Comprenderás  los procesos de desprendimiento de la familia de origen, también reflexionarás sobre los fines del noviazgo.</v>
      </c>
      <c r="I399" s="47">
        <v>3</v>
      </c>
      <c r="J399" s="47">
        <v>11064</v>
      </c>
      <c r="K399" s="47" t="s">
        <v>8</v>
      </c>
      <c r="L399" s="47"/>
      <c r="M399" s="47" t="s">
        <v>10</v>
      </c>
      <c r="N399" s="47"/>
      <c r="O399" s="47"/>
      <c r="P399" s="47"/>
      <c r="Q399" s="58">
        <v>0.72916666666666663</v>
      </c>
      <c r="R399" s="58">
        <v>0.7895833333333333</v>
      </c>
      <c r="S399" s="47" t="s">
        <v>706</v>
      </c>
      <c r="T399" s="50">
        <v>17107</v>
      </c>
    </row>
    <row r="400" spans="1:20" ht="27.6" x14ac:dyDescent="0.3">
      <c r="A400" s="46" t="s">
        <v>575</v>
      </c>
      <c r="B400" s="47" t="s">
        <v>759</v>
      </c>
      <c r="C400" s="47" t="s">
        <v>786</v>
      </c>
      <c r="D400" s="47" t="s">
        <v>881</v>
      </c>
      <c r="E400" s="48" t="s">
        <v>579</v>
      </c>
      <c r="F400" s="17" t="s">
        <v>565</v>
      </c>
      <c r="G400" s="49" t="str">
        <f t="shared" si="5"/>
        <v>Bloque Electivo Libre</v>
      </c>
      <c r="H400" s="48" t="str">
        <f>_xlfn.XLOOKUP(Table1[[#This Row],[Clave Banner]],Sheet1!D:D,Sheet1!I:I,"sin información",0)</f>
        <v>Comprenderás  los procesos de desprendimiento de la familia de origen, también reflexionarás sobre los fines del noviazgo.</v>
      </c>
      <c r="I400" s="47">
        <v>3</v>
      </c>
      <c r="J400" s="47">
        <v>11089</v>
      </c>
      <c r="K400" s="47"/>
      <c r="L400" s="47" t="s">
        <v>9</v>
      </c>
      <c r="M400" s="47"/>
      <c r="N400" s="47" t="s">
        <v>11</v>
      </c>
      <c r="O400" s="47"/>
      <c r="P400" s="47"/>
      <c r="Q400" s="58">
        <v>0.79166666666666663</v>
      </c>
      <c r="R400" s="58">
        <v>0.8520833333333333</v>
      </c>
      <c r="S400" s="47" t="s">
        <v>706</v>
      </c>
      <c r="T400" s="50">
        <v>17107</v>
      </c>
    </row>
    <row r="401" spans="1:20" ht="27.6" x14ac:dyDescent="0.3">
      <c r="A401" s="46" t="s">
        <v>575</v>
      </c>
      <c r="B401" s="47" t="s">
        <v>759</v>
      </c>
      <c r="C401" s="47" t="s">
        <v>787</v>
      </c>
      <c r="D401" s="47" t="s">
        <v>882</v>
      </c>
      <c r="E401" s="48" t="s">
        <v>579</v>
      </c>
      <c r="F401" s="17" t="s">
        <v>565</v>
      </c>
      <c r="G401" s="49" t="str">
        <f t="shared" si="5"/>
        <v>Bloque Electivo Libre</v>
      </c>
      <c r="H401" s="48" t="str">
        <f>_xlfn.XLOOKUP(Table1[[#This Row],[Clave Banner]],Sheet1!D:D,Sheet1!I:I,"sin información",0)</f>
        <v>Profundizarás en un doctrinal y moral muy importante dentro de la juventud cristiana que es el tema de la Teología del cuerpo de San Juan Pablo II.</v>
      </c>
      <c r="I401" s="47">
        <v>3</v>
      </c>
      <c r="J401" s="47">
        <v>11109</v>
      </c>
      <c r="K401" s="47" t="s">
        <v>8</v>
      </c>
      <c r="L401" s="47"/>
      <c r="M401" s="47" t="s">
        <v>10</v>
      </c>
      <c r="N401" s="47"/>
      <c r="O401" s="47"/>
      <c r="P401" s="47"/>
      <c r="Q401" s="58">
        <v>0.41666666666666669</v>
      </c>
      <c r="R401" s="58">
        <v>0.47708333333333336</v>
      </c>
      <c r="S401" s="47" t="s">
        <v>706</v>
      </c>
      <c r="T401" s="50" t="s">
        <v>978</v>
      </c>
    </row>
    <row r="402" spans="1:20" ht="27.6" x14ac:dyDescent="0.3">
      <c r="A402" s="46" t="s">
        <v>575</v>
      </c>
      <c r="B402" s="47" t="s">
        <v>759</v>
      </c>
      <c r="C402" s="47" t="s">
        <v>787</v>
      </c>
      <c r="D402" s="47" t="s">
        <v>882</v>
      </c>
      <c r="E402" s="48" t="s">
        <v>579</v>
      </c>
      <c r="F402" s="17" t="s">
        <v>565</v>
      </c>
      <c r="G402" s="49" t="str">
        <f t="shared" si="5"/>
        <v>Bloque Electivo Libre</v>
      </c>
      <c r="H402" s="48" t="str">
        <f>_xlfn.XLOOKUP(Table1[[#This Row],[Clave Banner]],Sheet1!D:D,Sheet1!I:I,"sin información",0)</f>
        <v>Profundizarás en un doctrinal y moral muy importante dentro de la juventud cristiana que es el tema de la Teología del cuerpo de San Juan Pablo II.</v>
      </c>
      <c r="I402" s="47">
        <v>3</v>
      </c>
      <c r="J402" s="47">
        <v>11170</v>
      </c>
      <c r="K402" s="47" t="s">
        <v>8</v>
      </c>
      <c r="L402" s="47"/>
      <c r="M402" s="47" t="s">
        <v>10</v>
      </c>
      <c r="N402" s="47"/>
      <c r="O402" s="47"/>
      <c r="P402" s="47"/>
      <c r="Q402" s="58">
        <v>0.54166666666666663</v>
      </c>
      <c r="R402" s="58">
        <v>0.6020833333333333</v>
      </c>
      <c r="S402" s="47" t="s">
        <v>721</v>
      </c>
      <c r="T402" s="50">
        <v>5008</v>
      </c>
    </row>
    <row r="403" spans="1:20" ht="27.6" x14ac:dyDescent="0.3">
      <c r="A403" s="46" t="s">
        <v>575</v>
      </c>
      <c r="B403" s="47" t="s">
        <v>759</v>
      </c>
      <c r="C403" s="47" t="s">
        <v>787</v>
      </c>
      <c r="D403" s="47" t="s">
        <v>882</v>
      </c>
      <c r="E403" s="48" t="s">
        <v>579</v>
      </c>
      <c r="F403" s="17" t="s">
        <v>565</v>
      </c>
      <c r="G403" s="49" t="str">
        <f t="shared" si="5"/>
        <v>Bloque Electivo Libre</v>
      </c>
      <c r="H403" s="48" t="str">
        <f>_xlfn.XLOOKUP(Table1[[#This Row],[Clave Banner]],Sheet1!D:D,Sheet1!I:I,"sin información",0)</f>
        <v>Profundizarás en un doctrinal y moral muy importante dentro de la juventud cristiana que es el tema de la Teología del cuerpo de San Juan Pablo II.</v>
      </c>
      <c r="I403" s="47">
        <v>3</v>
      </c>
      <c r="J403" s="47">
        <v>17488</v>
      </c>
      <c r="K403" s="47"/>
      <c r="L403" s="47"/>
      <c r="M403" s="47"/>
      <c r="N403" s="47"/>
      <c r="O403" s="47" t="s">
        <v>12</v>
      </c>
      <c r="P403" s="47"/>
      <c r="Q403" s="58">
        <v>0.29166666666666669</v>
      </c>
      <c r="R403" s="58">
        <v>0.41249999999999998</v>
      </c>
      <c r="S403" s="47" t="s">
        <v>706</v>
      </c>
      <c r="T403" s="50" t="s">
        <v>980</v>
      </c>
    </row>
    <row r="404" spans="1:20" ht="27.6" x14ac:dyDescent="0.3">
      <c r="A404" s="46" t="s">
        <v>575</v>
      </c>
      <c r="B404" s="47" t="s">
        <v>759</v>
      </c>
      <c r="C404" s="47" t="s">
        <v>788</v>
      </c>
      <c r="D404" s="47" t="s">
        <v>883</v>
      </c>
      <c r="E404" s="48" t="s">
        <v>579</v>
      </c>
      <c r="F404" s="17" t="s">
        <v>565</v>
      </c>
      <c r="G404" s="49" t="str">
        <f t="shared" si="5"/>
        <v>Bloque Electivo Libre</v>
      </c>
      <c r="H404" s="48" t="str">
        <f>_xlfn.XLOOKUP(Table1[[#This Row],[Clave Banner]],Sheet1!D:D,Sheet1!I:I,"sin información",0)</f>
        <v xml:space="preserve">Descubrirás una nueva percepción de sí mismo y conocerás tus fortalezas y debilidades lo que es de suma importancia para tu desarrollo personal y en un futuro lo proyectarás en tus labores profesionales. </v>
      </c>
      <c r="I404" s="47">
        <v>3</v>
      </c>
      <c r="J404" s="47">
        <v>17465</v>
      </c>
      <c r="K404" s="47"/>
      <c r="L404" s="47" t="s">
        <v>9</v>
      </c>
      <c r="M404" s="47"/>
      <c r="N404" s="47" t="s">
        <v>11</v>
      </c>
      <c r="O404" s="47"/>
      <c r="P404" s="47"/>
      <c r="Q404" s="58">
        <v>0.29166666666666669</v>
      </c>
      <c r="R404" s="58">
        <v>0.35208333333333336</v>
      </c>
      <c r="S404" s="47" t="s">
        <v>721</v>
      </c>
      <c r="T404" s="50">
        <v>5008</v>
      </c>
    </row>
    <row r="405" spans="1:20" ht="27.6" x14ac:dyDescent="0.3">
      <c r="A405" s="46" t="s">
        <v>575</v>
      </c>
      <c r="B405" s="47" t="s">
        <v>759</v>
      </c>
      <c r="C405" s="47" t="s">
        <v>789</v>
      </c>
      <c r="D405" s="47" t="s">
        <v>884</v>
      </c>
      <c r="E405" s="48" t="s">
        <v>579</v>
      </c>
      <c r="F405" s="17" t="s">
        <v>565</v>
      </c>
      <c r="G405" s="49" t="str">
        <f t="shared" si="5"/>
        <v>Bloque Electivo Libre</v>
      </c>
      <c r="H405" s="48" t="str">
        <f>_xlfn.XLOOKUP(Table1[[#This Row],[Clave Banner]],Sheet1!D:D,Sheet1!I:I,"sin información",0)</f>
        <v>Desarrollarás una conciencia más plena de su ser, de su pensar, sentir y hacer, de modo que todas las áreas sean congruentes y satisfagan las necesidades logrando una realización más plena en su vida.</v>
      </c>
      <c r="I405" s="47">
        <v>3</v>
      </c>
      <c r="J405" s="47">
        <v>11097</v>
      </c>
      <c r="K405" s="47"/>
      <c r="L405" s="47" t="s">
        <v>9</v>
      </c>
      <c r="M405" s="47"/>
      <c r="N405" s="47" t="s">
        <v>11</v>
      </c>
      <c r="O405" s="47"/>
      <c r="P405" s="47"/>
      <c r="Q405" s="58">
        <v>0.66666666666666663</v>
      </c>
      <c r="R405" s="58">
        <v>0.7270833333333333</v>
      </c>
      <c r="S405" s="47" t="s">
        <v>721</v>
      </c>
      <c r="T405" s="50">
        <v>5007</v>
      </c>
    </row>
    <row r="406" spans="1:20" ht="27.6" x14ac:dyDescent="0.3">
      <c r="A406" s="46" t="s">
        <v>575</v>
      </c>
      <c r="B406" s="47" t="s">
        <v>759</v>
      </c>
      <c r="C406" s="47" t="s">
        <v>789</v>
      </c>
      <c r="D406" s="47" t="s">
        <v>884</v>
      </c>
      <c r="E406" s="48" t="s">
        <v>579</v>
      </c>
      <c r="F406" s="17" t="s">
        <v>565</v>
      </c>
      <c r="G406" s="49" t="str">
        <f t="shared" si="5"/>
        <v>Bloque Electivo Libre</v>
      </c>
      <c r="H406" s="48" t="str">
        <f>_xlfn.XLOOKUP(Table1[[#This Row],[Clave Banner]],Sheet1!D:D,Sheet1!I:I,"sin información",0)</f>
        <v>Desarrollarás una conciencia más plena de su ser, de su pensar, sentir y hacer, de modo que todas las áreas sean congruentes y satisfagan las necesidades logrando una realización más plena en su vida.</v>
      </c>
      <c r="I406" s="47">
        <v>3</v>
      </c>
      <c r="J406" s="47">
        <v>11098</v>
      </c>
      <c r="K406" s="47"/>
      <c r="L406" s="47" t="s">
        <v>9</v>
      </c>
      <c r="M406" s="47"/>
      <c r="N406" s="47" t="s">
        <v>11</v>
      </c>
      <c r="O406" s="47"/>
      <c r="P406" s="47"/>
      <c r="Q406" s="58">
        <v>0.72916666666666663</v>
      </c>
      <c r="R406" s="58">
        <v>0.7895833333333333</v>
      </c>
      <c r="S406" s="47" t="s">
        <v>721</v>
      </c>
      <c r="T406" s="50">
        <v>5007</v>
      </c>
    </row>
    <row r="407" spans="1:20" ht="27.6" x14ac:dyDescent="0.3">
      <c r="A407" s="46" t="s">
        <v>575</v>
      </c>
      <c r="B407" s="47" t="s">
        <v>759</v>
      </c>
      <c r="C407" s="47" t="s">
        <v>610</v>
      </c>
      <c r="D407" s="47" t="s">
        <v>885</v>
      </c>
      <c r="E407" s="48" t="s">
        <v>579</v>
      </c>
      <c r="F407" s="17" t="s">
        <v>565</v>
      </c>
      <c r="G407" s="49" t="str">
        <f t="shared" si="5"/>
        <v>Bloque Electivo Libre</v>
      </c>
      <c r="H407"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407" s="47">
        <v>3</v>
      </c>
      <c r="J407" s="47">
        <v>11141</v>
      </c>
      <c r="K407" s="47"/>
      <c r="L407" s="47"/>
      <c r="M407" s="47"/>
      <c r="N407" s="47"/>
      <c r="O407" s="47" t="s">
        <v>12</v>
      </c>
      <c r="P407" s="47"/>
      <c r="Q407" s="58">
        <v>0.41666666666666669</v>
      </c>
      <c r="R407" s="58">
        <v>0.53749999999999998</v>
      </c>
      <c r="S407" s="47" t="s">
        <v>706</v>
      </c>
      <c r="T407" s="50" t="s">
        <v>978</v>
      </c>
    </row>
    <row r="408" spans="1:20" ht="27.6" x14ac:dyDescent="0.3">
      <c r="A408" s="46" t="s">
        <v>575</v>
      </c>
      <c r="B408" s="47" t="s">
        <v>759</v>
      </c>
      <c r="C408" s="47" t="s">
        <v>790</v>
      </c>
      <c r="D408" s="47" t="s">
        <v>886</v>
      </c>
      <c r="E408" s="48" t="s">
        <v>579</v>
      </c>
      <c r="F408" s="17" t="s">
        <v>565</v>
      </c>
      <c r="G408" s="49" t="str">
        <f t="shared" si="5"/>
        <v>Bloque Electivo Libre</v>
      </c>
      <c r="H408" s="48" t="str">
        <f>_xlfn.XLOOKUP(Table1[[#This Row],[Clave Banner]],Sheet1!D:D,Sheet1!I:I,"sin información",0)</f>
        <v xml:space="preserve">Profundizarás en las diferentes problemáticas que presenta el entorno laboral y de los negocios, desarrollarás tu capacidad de análisis y reflexión a través de casos. </v>
      </c>
      <c r="I408" s="47">
        <v>3</v>
      </c>
      <c r="J408" s="47">
        <v>10408</v>
      </c>
      <c r="K408" s="47" t="s">
        <v>8</v>
      </c>
      <c r="L408" s="47"/>
      <c r="M408" s="47" t="s">
        <v>10</v>
      </c>
      <c r="N408" s="47"/>
      <c r="O408" s="47"/>
      <c r="P408" s="47"/>
      <c r="Q408" s="58">
        <v>0.54166666666666663</v>
      </c>
      <c r="R408" s="58">
        <v>0.6020833333333333</v>
      </c>
      <c r="S408" s="47" t="s">
        <v>706</v>
      </c>
      <c r="T408" s="50" t="s">
        <v>978</v>
      </c>
    </row>
    <row r="409" spans="1:20" ht="27.6" x14ac:dyDescent="0.3">
      <c r="A409" s="46" t="s">
        <v>575</v>
      </c>
      <c r="B409" s="47" t="s">
        <v>759</v>
      </c>
      <c r="C409" s="47" t="s">
        <v>790</v>
      </c>
      <c r="D409" s="47" t="s">
        <v>886</v>
      </c>
      <c r="E409" s="48" t="s">
        <v>579</v>
      </c>
      <c r="F409" s="17" t="s">
        <v>565</v>
      </c>
      <c r="G409" s="49" t="str">
        <f t="shared" si="5"/>
        <v>Bloque Electivo Libre</v>
      </c>
      <c r="H409" s="48" t="str">
        <f>_xlfn.XLOOKUP(Table1[[#This Row],[Clave Banner]],Sheet1!D:D,Sheet1!I:I,"sin información",0)</f>
        <v xml:space="preserve">Profundizarás en las diferentes problemáticas que presenta el entorno laboral y de los negocios, desarrollarás tu capacidad de análisis y reflexión a través de casos. </v>
      </c>
      <c r="I409" s="47">
        <v>3</v>
      </c>
      <c r="J409" s="47">
        <v>11054</v>
      </c>
      <c r="K409" s="47"/>
      <c r="L409" s="47" t="s">
        <v>9</v>
      </c>
      <c r="M409" s="47"/>
      <c r="N409" s="47" t="s">
        <v>11</v>
      </c>
      <c r="O409" s="47"/>
      <c r="P409" s="47"/>
      <c r="Q409" s="58">
        <v>0.66666666666666663</v>
      </c>
      <c r="R409" s="58">
        <v>0.7270833333333333</v>
      </c>
      <c r="S409" s="47" t="s">
        <v>721</v>
      </c>
      <c r="T409" s="50">
        <v>5008</v>
      </c>
    </row>
    <row r="410" spans="1:20" ht="27.6" x14ac:dyDescent="0.3">
      <c r="A410" s="46" t="s">
        <v>575</v>
      </c>
      <c r="B410" s="47" t="s">
        <v>759</v>
      </c>
      <c r="C410" s="47" t="s">
        <v>790</v>
      </c>
      <c r="D410" s="47" t="s">
        <v>886</v>
      </c>
      <c r="E410" s="48" t="s">
        <v>579</v>
      </c>
      <c r="F410" s="17" t="s">
        <v>565</v>
      </c>
      <c r="G410" s="49" t="str">
        <f t="shared" ref="G410:G473" si="6">IFERROR(VLOOKUP(CONCATENATE(C410,$C$19),concatenado,2,FALSE),"Bloque Electivo Libre")</f>
        <v>Bloque Electivo Libre</v>
      </c>
      <c r="H410" s="48" t="str">
        <f>_xlfn.XLOOKUP(Table1[[#This Row],[Clave Banner]],Sheet1!D:D,Sheet1!I:I,"sin información",0)</f>
        <v xml:space="preserve">Profundizarás en las diferentes problemáticas que presenta el entorno laboral y de los negocios, desarrollarás tu capacidad de análisis y reflexión a través de casos. </v>
      </c>
      <c r="I410" s="47">
        <v>3</v>
      </c>
      <c r="J410" s="47">
        <v>11146</v>
      </c>
      <c r="K410" s="47"/>
      <c r="L410" s="47" t="s">
        <v>9</v>
      </c>
      <c r="M410" s="47"/>
      <c r="N410" s="47" t="s">
        <v>11</v>
      </c>
      <c r="O410" s="47"/>
      <c r="P410" s="47"/>
      <c r="Q410" s="58">
        <v>0.47916666666666669</v>
      </c>
      <c r="R410" s="58">
        <v>0.5395833333333333</v>
      </c>
      <c r="S410" s="47" t="s">
        <v>721</v>
      </c>
      <c r="T410" s="50">
        <v>5108</v>
      </c>
    </row>
    <row r="411" spans="1:20" ht="27.6" x14ac:dyDescent="0.3">
      <c r="A411" s="46" t="s">
        <v>575</v>
      </c>
      <c r="B411" s="47" t="s">
        <v>759</v>
      </c>
      <c r="C411" s="47" t="s">
        <v>559</v>
      </c>
      <c r="D411" s="47" t="s">
        <v>887</v>
      </c>
      <c r="E411" s="48" t="s">
        <v>579</v>
      </c>
      <c r="F411" s="17" t="s">
        <v>565</v>
      </c>
      <c r="G411" s="49" t="str">
        <f t="shared" si="6"/>
        <v>Bloque Electivo Libre</v>
      </c>
      <c r="H411" s="48" t="str">
        <f>_xlfn.XLOOKUP(Table1[[#This Row],[Clave Banner]],Sheet1!D:D,Sheet1!I:I,"sin información",0)</f>
        <v>Sin descripción</v>
      </c>
      <c r="I411" s="47">
        <v>3</v>
      </c>
      <c r="J411" s="47">
        <v>14043</v>
      </c>
      <c r="K411" s="47" t="s">
        <v>8</v>
      </c>
      <c r="L411" s="47"/>
      <c r="M411" s="47" t="s">
        <v>10</v>
      </c>
      <c r="N411" s="47"/>
      <c r="O411" s="47"/>
      <c r="P411" s="47"/>
      <c r="Q411" s="58">
        <v>0.72916666666666663</v>
      </c>
      <c r="R411" s="58">
        <v>0.7895833333333333</v>
      </c>
      <c r="S411" s="47" t="s">
        <v>721</v>
      </c>
      <c r="T411" s="50">
        <v>5007</v>
      </c>
    </row>
    <row r="412" spans="1:20" ht="41.4" x14ac:dyDescent="0.3">
      <c r="A412" s="46" t="s">
        <v>575</v>
      </c>
      <c r="B412" s="47" t="s">
        <v>632</v>
      </c>
      <c r="C412" s="47" t="s">
        <v>791</v>
      </c>
      <c r="D412" s="47" t="s">
        <v>895</v>
      </c>
      <c r="E412" s="48" t="s">
        <v>579</v>
      </c>
      <c r="F412" s="17" t="s">
        <v>565</v>
      </c>
      <c r="G412" s="49" t="str">
        <f t="shared" si="6"/>
        <v>Bloque Electivo Libre</v>
      </c>
      <c r="H412" s="48" t="str">
        <f>_xlfn.XLOOKUP(Table1[[#This Row],[Clave Banner]],Sheet1!D:D,Sheet1!I:I,"sin información",0)</f>
        <v xml:space="preserve"> Localizarás la posición de los diversos astros visibles con telescopios sencillos, mediante descripciones celestes en las diferentes épocas del año, apoyado en paquetería especializada, explicando los fenómenos físicos asociados a ellos. Promoviendo así el estudio del universo, la centralidad de la persona humana y el cuidado responsable de nuestro planeta.</v>
      </c>
      <c r="I412" s="47">
        <v>3</v>
      </c>
      <c r="J412" s="47">
        <v>13808</v>
      </c>
      <c r="K412" s="47"/>
      <c r="L412" s="47" t="s">
        <v>9</v>
      </c>
      <c r="M412" s="47"/>
      <c r="N412" s="47" t="s">
        <v>11</v>
      </c>
      <c r="O412" s="47"/>
      <c r="P412" s="47"/>
      <c r="Q412" s="58">
        <v>0.79166666666666663</v>
      </c>
      <c r="R412" s="58">
        <v>0.8520833333333333</v>
      </c>
      <c r="S412" s="47" t="s">
        <v>700</v>
      </c>
      <c r="T412" s="50">
        <v>9106</v>
      </c>
    </row>
    <row r="413" spans="1:20" ht="41.4" x14ac:dyDescent="0.3">
      <c r="A413" s="46" t="s">
        <v>575</v>
      </c>
      <c r="B413" s="47" t="s">
        <v>639</v>
      </c>
      <c r="C413" s="47" t="s">
        <v>809</v>
      </c>
      <c r="D413" s="47" t="s">
        <v>913</v>
      </c>
      <c r="E413" s="48" t="s">
        <v>579</v>
      </c>
      <c r="F413" s="17" t="s">
        <v>565</v>
      </c>
      <c r="G413" s="49" t="str">
        <f t="shared" si="6"/>
        <v>Bloque Electivo Libre</v>
      </c>
      <c r="H413"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3" s="47">
        <v>3</v>
      </c>
      <c r="J413" s="47">
        <v>13438</v>
      </c>
      <c r="K413" s="47"/>
      <c r="L413" s="47"/>
      <c r="M413" s="47"/>
      <c r="N413" s="47"/>
      <c r="O413" s="47"/>
      <c r="P413" s="47"/>
      <c r="Q413" s="58"/>
      <c r="R413" s="58"/>
      <c r="S413" s="47"/>
      <c r="T413" s="50"/>
    </row>
    <row r="414" spans="1:20" ht="41.4" x14ac:dyDescent="0.3">
      <c r="A414" s="46" t="s">
        <v>575</v>
      </c>
      <c r="B414" s="47" t="s">
        <v>639</v>
      </c>
      <c r="C414" s="47" t="s">
        <v>809</v>
      </c>
      <c r="D414" s="47" t="s">
        <v>913</v>
      </c>
      <c r="E414" s="48" t="s">
        <v>579</v>
      </c>
      <c r="F414" s="17" t="s">
        <v>565</v>
      </c>
      <c r="G414" s="49" t="str">
        <f t="shared" si="6"/>
        <v>Bloque Electivo Libre</v>
      </c>
      <c r="H414"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4" s="47">
        <v>3</v>
      </c>
      <c r="J414" s="47">
        <v>13441</v>
      </c>
      <c r="K414" s="47"/>
      <c r="L414" s="47"/>
      <c r="M414" s="47"/>
      <c r="N414" s="47" t="s">
        <v>11</v>
      </c>
      <c r="O414" s="47"/>
      <c r="P414" s="47"/>
      <c r="Q414" s="58">
        <v>0.72916666666666663</v>
      </c>
      <c r="R414" s="58">
        <v>0.7895833333333333</v>
      </c>
      <c r="S414" s="47" t="s">
        <v>721</v>
      </c>
      <c r="T414" s="50">
        <v>5207</v>
      </c>
    </row>
    <row r="415" spans="1:20" ht="41.4" x14ac:dyDescent="0.3">
      <c r="A415" s="46" t="s">
        <v>575</v>
      </c>
      <c r="B415" s="47" t="s">
        <v>639</v>
      </c>
      <c r="C415" s="47" t="s">
        <v>809</v>
      </c>
      <c r="D415" s="47" t="s">
        <v>913</v>
      </c>
      <c r="E415" s="48" t="s">
        <v>579</v>
      </c>
      <c r="F415" s="17" t="s">
        <v>565</v>
      </c>
      <c r="G415" s="49" t="str">
        <f t="shared" si="6"/>
        <v>Bloque Electivo Libre</v>
      </c>
      <c r="H415"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5" s="47">
        <v>3</v>
      </c>
      <c r="J415" s="47">
        <v>13441</v>
      </c>
      <c r="K415" s="47"/>
      <c r="L415" s="47" t="s">
        <v>9</v>
      </c>
      <c r="M415" s="47"/>
      <c r="N415" s="47"/>
      <c r="O415" s="47"/>
      <c r="P415" s="47"/>
      <c r="Q415" s="58">
        <v>0.72916666666666663</v>
      </c>
      <c r="R415" s="58">
        <v>0.7895833333333333</v>
      </c>
      <c r="S415" s="47" t="s">
        <v>721</v>
      </c>
      <c r="T415" s="50">
        <v>5003</v>
      </c>
    </row>
    <row r="416" spans="1:20" ht="41.4" x14ac:dyDescent="0.3">
      <c r="A416" s="46" t="s">
        <v>575</v>
      </c>
      <c r="B416" s="47" t="s">
        <v>639</v>
      </c>
      <c r="C416" s="47" t="s">
        <v>809</v>
      </c>
      <c r="D416" s="47" t="s">
        <v>913</v>
      </c>
      <c r="E416" s="48" t="s">
        <v>579</v>
      </c>
      <c r="F416" s="17" t="s">
        <v>565</v>
      </c>
      <c r="G416" s="49" t="str">
        <f t="shared" si="6"/>
        <v>Bloque Electivo Libre</v>
      </c>
      <c r="H416"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6" s="47">
        <v>3</v>
      </c>
      <c r="J416" s="47">
        <v>13597</v>
      </c>
      <c r="K416" s="47" t="s">
        <v>8</v>
      </c>
      <c r="L416" s="47"/>
      <c r="M416" s="47" t="s">
        <v>10</v>
      </c>
      <c r="N416" s="47"/>
      <c r="O416" s="47"/>
      <c r="P416" s="47"/>
      <c r="Q416" s="58">
        <v>0.79166666666666663</v>
      </c>
      <c r="R416" s="58">
        <v>0.8520833333333333</v>
      </c>
      <c r="S416" s="47" t="s">
        <v>707</v>
      </c>
      <c r="T416" s="50">
        <v>7003</v>
      </c>
    </row>
    <row r="417" spans="1:20" ht="41.4" x14ac:dyDescent="0.3">
      <c r="A417" s="46" t="s">
        <v>575</v>
      </c>
      <c r="B417" s="47" t="s">
        <v>639</v>
      </c>
      <c r="C417" s="47" t="s">
        <v>809</v>
      </c>
      <c r="D417" s="47" t="s">
        <v>913</v>
      </c>
      <c r="E417" s="48" t="s">
        <v>579</v>
      </c>
      <c r="F417" s="17" t="s">
        <v>565</v>
      </c>
      <c r="G417" s="49" t="str">
        <f t="shared" si="6"/>
        <v>Bloque Electivo Libre</v>
      </c>
      <c r="H417"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7" s="47">
        <v>3</v>
      </c>
      <c r="J417" s="47">
        <v>13600</v>
      </c>
      <c r="K417" s="47"/>
      <c r="L417" s="47"/>
      <c r="M417" s="47"/>
      <c r="N417" s="47" t="s">
        <v>11</v>
      </c>
      <c r="O417" s="47"/>
      <c r="P417" s="47"/>
      <c r="Q417" s="58">
        <v>0.72916666666666663</v>
      </c>
      <c r="R417" s="58">
        <v>0.7895833333333333</v>
      </c>
      <c r="S417" s="47" t="s">
        <v>721</v>
      </c>
      <c r="T417" s="50">
        <v>5204</v>
      </c>
    </row>
    <row r="418" spans="1:20" ht="41.4" x14ac:dyDescent="0.3">
      <c r="A418" s="46" t="s">
        <v>575</v>
      </c>
      <c r="B418" s="47" t="s">
        <v>639</v>
      </c>
      <c r="C418" s="47" t="s">
        <v>809</v>
      </c>
      <c r="D418" s="47" t="s">
        <v>913</v>
      </c>
      <c r="E418" s="48" t="s">
        <v>579</v>
      </c>
      <c r="F418" s="17" t="s">
        <v>565</v>
      </c>
      <c r="G418" s="49" t="str">
        <f t="shared" si="6"/>
        <v>Bloque Electivo Libre</v>
      </c>
      <c r="H418"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18" s="47">
        <v>3</v>
      </c>
      <c r="J418" s="47">
        <v>13600</v>
      </c>
      <c r="K418" s="47"/>
      <c r="L418" s="47" t="s">
        <v>9</v>
      </c>
      <c r="M418" s="47"/>
      <c r="N418" s="47"/>
      <c r="O418" s="47"/>
      <c r="P418" s="47"/>
      <c r="Q418" s="58">
        <v>0.72916666666666663</v>
      </c>
      <c r="R418" s="58">
        <v>0.7895833333333333</v>
      </c>
      <c r="S418" s="47" t="s">
        <v>721</v>
      </c>
      <c r="T418" s="50">
        <v>5110</v>
      </c>
    </row>
    <row r="419" spans="1:20" ht="27.6" x14ac:dyDescent="0.3">
      <c r="A419" s="46" t="s">
        <v>575</v>
      </c>
      <c r="B419" s="47" t="s">
        <v>639</v>
      </c>
      <c r="C419" s="47" t="s">
        <v>640</v>
      </c>
      <c r="D419" s="47" t="s">
        <v>641</v>
      </c>
      <c r="E419" s="48" t="s">
        <v>579</v>
      </c>
      <c r="F419" s="17" t="s">
        <v>565</v>
      </c>
      <c r="G419" s="49" t="str">
        <f t="shared" si="6"/>
        <v>Bloque Electivo Libre</v>
      </c>
      <c r="H419" s="48" t="str">
        <f>_xlfn.XLOOKUP(Table1[[#This Row],[Clave Banner]],Sheet1!D:D,Sheet1!I:I,"sin información",0)</f>
        <v xml:space="preserve">Introducir de manera práctica a los alumnos en la realidad empresarial y las habilidades necesarias para influir positivamente en el mismo. </v>
      </c>
      <c r="I419" s="47">
        <v>3</v>
      </c>
      <c r="J419" s="47">
        <v>13361</v>
      </c>
      <c r="K419" s="47"/>
      <c r="L419" s="47" t="s">
        <v>9</v>
      </c>
      <c r="M419" s="47"/>
      <c r="N419" s="47" t="s">
        <v>11</v>
      </c>
      <c r="O419" s="47"/>
      <c r="P419" s="47"/>
      <c r="Q419" s="58">
        <v>0.29166666666666669</v>
      </c>
      <c r="R419" s="58">
        <v>0.35208333333333336</v>
      </c>
      <c r="S419" s="47" t="s">
        <v>707</v>
      </c>
      <c r="T419" s="50">
        <v>7003</v>
      </c>
    </row>
    <row r="420" spans="1:20" ht="27.6" x14ac:dyDescent="0.3">
      <c r="A420" s="46" t="s">
        <v>575</v>
      </c>
      <c r="B420" s="47" t="s">
        <v>639</v>
      </c>
      <c r="C420" s="47" t="s">
        <v>640</v>
      </c>
      <c r="D420" s="47" t="s">
        <v>641</v>
      </c>
      <c r="E420" s="48" t="s">
        <v>579</v>
      </c>
      <c r="F420" s="17" t="s">
        <v>565</v>
      </c>
      <c r="G420" s="49" t="str">
        <f t="shared" si="6"/>
        <v>Bloque Electivo Libre</v>
      </c>
      <c r="H420" s="48" t="str">
        <f>_xlfn.XLOOKUP(Table1[[#This Row],[Clave Banner]],Sheet1!D:D,Sheet1!I:I,"sin información",0)</f>
        <v xml:space="preserve">Introducir de manera práctica a los alumnos en la realidad empresarial y las habilidades necesarias para influir positivamente en el mismo. </v>
      </c>
      <c r="I420" s="47">
        <v>3</v>
      </c>
      <c r="J420" s="47">
        <v>13385</v>
      </c>
      <c r="K420" s="47"/>
      <c r="L420" s="47" t="s">
        <v>9</v>
      </c>
      <c r="M420" s="47"/>
      <c r="N420" s="47" t="s">
        <v>11</v>
      </c>
      <c r="O420" s="47"/>
      <c r="P420" s="47"/>
      <c r="Q420" s="58">
        <v>0.79166666666666663</v>
      </c>
      <c r="R420" s="58">
        <v>0.8520833333333333</v>
      </c>
      <c r="S420" s="47" t="s">
        <v>721</v>
      </c>
      <c r="T420" s="50">
        <v>5103</v>
      </c>
    </row>
    <row r="421" spans="1:20" ht="27.6" x14ac:dyDescent="0.3">
      <c r="A421" s="46" t="s">
        <v>575</v>
      </c>
      <c r="B421" s="47" t="s">
        <v>639</v>
      </c>
      <c r="C421" s="47" t="s">
        <v>640</v>
      </c>
      <c r="D421" s="47" t="s">
        <v>641</v>
      </c>
      <c r="E421" s="48" t="s">
        <v>579</v>
      </c>
      <c r="F421" s="17" t="s">
        <v>565</v>
      </c>
      <c r="G421" s="49" t="str">
        <f t="shared" si="6"/>
        <v>Bloque Electivo Libre</v>
      </c>
      <c r="H421" s="48" t="str">
        <f>_xlfn.XLOOKUP(Table1[[#This Row],[Clave Banner]],Sheet1!D:D,Sheet1!I:I,"sin información",0)</f>
        <v xml:space="preserve">Introducir de manera práctica a los alumnos en la realidad empresarial y las habilidades necesarias para influir positivamente en el mismo. </v>
      </c>
      <c r="I421" s="47">
        <v>3</v>
      </c>
      <c r="J421" s="47">
        <v>13387</v>
      </c>
      <c r="K421" s="47" t="s">
        <v>8</v>
      </c>
      <c r="L421" s="47"/>
      <c r="M421" s="47" t="s">
        <v>10</v>
      </c>
      <c r="N421" s="47"/>
      <c r="O421" s="47"/>
      <c r="P421" s="47"/>
      <c r="Q421" s="58">
        <v>0.29166666666666669</v>
      </c>
      <c r="R421" s="58">
        <v>0.35208333333333336</v>
      </c>
      <c r="S421" s="47" t="s">
        <v>706</v>
      </c>
      <c r="T421" s="50">
        <v>17088</v>
      </c>
    </row>
    <row r="422" spans="1:20" ht="27.6" x14ac:dyDescent="0.3">
      <c r="A422" s="46" t="s">
        <v>575</v>
      </c>
      <c r="B422" s="47" t="s">
        <v>639</v>
      </c>
      <c r="C422" s="47" t="s">
        <v>559</v>
      </c>
      <c r="D422" s="47" t="s">
        <v>914</v>
      </c>
      <c r="E422" s="48" t="s">
        <v>579</v>
      </c>
      <c r="F422" s="17" t="s">
        <v>565</v>
      </c>
      <c r="G422" s="49" t="str">
        <f t="shared" si="6"/>
        <v>Bloque Electivo Libre</v>
      </c>
      <c r="H422" s="48" t="str">
        <f>_xlfn.XLOOKUP(Table1[[#This Row],[Clave Banner]],Sheet1!D:D,Sheet1!I:I,"sin información",0)</f>
        <v>Sin descripción</v>
      </c>
      <c r="I422" s="47">
        <v>3</v>
      </c>
      <c r="J422" s="47">
        <v>13344</v>
      </c>
      <c r="K422" s="47"/>
      <c r="L422" s="47"/>
      <c r="M422" s="47" t="s">
        <v>10</v>
      </c>
      <c r="N422" s="47"/>
      <c r="O422" s="47"/>
      <c r="P422" s="47"/>
      <c r="Q422" s="58">
        <v>0.79166666666666663</v>
      </c>
      <c r="R422" s="58">
        <v>0.91249999999999998</v>
      </c>
      <c r="S422" s="47" t="s">
        <v>721</v>
      </c>
      <c r="T422" s="50">
        <v>5007</v>
      </c>
    </row>
    <row r="423" spans="1:20" ht="27.6" x14ac:dyDescent="0.3">
      <c r="A423" s="46" t="s">
        <v>575</v>
      </c>
      <c r="B423" s="47" t="s">
        <v>639</v>
      </c>
      <c r="C423" s="47" t="s">
        <v>559</v>
      </c>
      <c r="D423" s="47" t="s">
        <v>914</v>
      </c>
      <c r="E423" s="48" t="s">
        <v>579</v>
      </c>
      <c r="F423" s="17" t="s">
        <v>565</v>
      </c>
      <c r="G423" s="49" t="str">
        <f t="shared" si="6"/>
        <v>Bloque Electivo Libre</v>
      </c>
      <c r="H423" s="48" t="str">
        <f>_xlfn.XLOOKUP(Table1[[#This Row],[Clave Banner]],Sheet1!D:D,Sheet1!I:I,"sin información",0)</f>
        <v>Sin descripción</v>
      </c>
      <c r="I423" s="47">
        <v>3</v>
      </c>
      <c r="J423" s="47">
        <v>13375</v>
      </c>
      <c r="K423" s="47" t="s">
        <v>8</v>
      </c>
      <c r="L423" s="47"/>
      <c r="M423" s="47" t="s">
        <v>10</v>
      </c>
      <c r="N423" s="47"/>
      <c r="O423" s="47"/>
      <c r="P423" s="47"/>
      <c r="Q423" s="58">
        <v>0.72916666666666663</v>
      </c>
      <c r="R423" s="58">
        <v>0.7895833333333333</v>
      </c>
      <c r="S423" s="47" t="s">
        <v>700</v>
      </c>
      <c r="T423" s="50">
        <v>9206</v>
      </c>
    </row>
    <row r="424" spans="1:20" ht="27.6" x14ac:dyDescent="0.3">
      <c r="A424" s="46" t="s">
        <v>575</v>
      </c>
      <c r="B424" s="47" t="s">
        <v>639</v>
      </c>
      <c r="C424" s="47" t="s">
        <v>559</v>
      </c>
      <c r="D424" s="47" t="s">
        <v>914</v>
      </c>
      <c r="E424" s="48" t="s">
        <v>579</v>
      </c>
      <c r="F424" s="17" t="s">
        <v>565</v>
      </c>
      <c r="G424" s="49" t="str">
        <f t="shared" si="6"/>
        <v>Bloque Electivo Libre</v>
      </c>
      <c r="H424" s="48" t="str">
        <f>_xlfn.XLOOKUP(Table1[[#This Row],[Clave Banner]],Sheet1!D:D,Sheet1!I:I,"sin información",0)</f>
        <v>Sin descripción</v>
      </c>
      <c r="I424" s="47">
        <v>3</v>
      </c>
      <c r="J424" s="47">
        <v>13379</v>
      </c>
      <c r="K424" s="47" t="s">
        <v>8</v>
      </c>
      <c r="L424" s="47"/>
      <c r="M424" s="47"/>
      <c r="N424" s="47"/>
      <c r="O424" s="47"/>
      <c r="P424" s="47"/>
      <c r="Q424" s="58">
        <v>0.41666666666666669</v>
      </c>
      <c r="R424" s="58">
        <v>0.53749999999999998</v>
      </c>
      <c r="S424" s="47" t="s">
        <v>707</v>
      </c>
      <c r="T424" s="50">
        <v>7106</v>
      </c>
    </row>
    <row r="425" spans="1:20" ht="27.6" x14ac:dyDescent="0.3">
      <c r="A425" s="46" t="s">
        <v>575</v>
      </c>
      <c r="B425" s="47" t="s">
        <v>577</v>
      </c>
      <c r="C425" s="47" t="s">
        <v>531</v>
      </c>
      <c r="D425" s="47" t="s">
        <v>578</v>
      </c>
      <c r="E425" s="48" t="s">
        <v>579</v>
      </c>
      <c r="F425" s="17" t="s">
        <v>565</v>
      </c>
      <c r="G425" s="49" t="str">
        <f t="shared" si="6"/>
        <v>Bloque Electivo Libre</v>
      </c>
      <c r="H425" s="48" t="str">
        <f>_xlfn.XLOOKUP(Table1[[#This Row],[Clave Banner]],Sheet1!D:D,Sheet1!I:I,"sin información",0)</f>
        <v>Conocer y evaluar  los factores de calidad de los diversos estilos de vino y la influencia d elos mismos en el análisis sensorial, reconoce los perfiles e interpreta estímulos.</v>
      </c>
      <c r="I425" s="47">
        <v>3</v>
      </c>
      <c r="J425" s="47">
        <v>14654</v>
      </c>
      <c r="K425" s="47"/>
      <c r="L425" s="47"/>
      <c r="M425" s="47"/>
      <c r="N425" s="47"/>
      <c r="O425" s="47"/>
      <c r="P425" s="47" t="s">
        <v>13</v>
      </c>
      <c r="Q425" s="58">
        <v>0.35416666666666669</v>
      </c>
      <c r="R425" s="58">
        <v>0.47499999999999998</v>
      </c>
      <c r="S425" s="47" t="s">
        <v>700</v>
      </c>
      <c r="T425" s="50">
        <v>9009</v>
      </c>
    </row>
    <row r="426" spans="1:20" ht="27.6" x14ac:dyDescent="0.3">
      <c r="A426" s="46" t="s">
        <v>575</v>
      </c>
      <c r="B426" s="47" t="s">
        <v>577</v>
      </c>
      <c r="C426" s="47" t="s">
        <v>531</v>
      </c>
      <c r="D426" s="47" t="s">
        <v>578</v>
      </c>
      <c r="E426" s="48" t="s">
        <v>579</v>
      </c>
      <c r="F426" s="17" t="s">
        <v>565</v>
      </c>
      <c r="G426" s="49" t="str">
        <f t="shared" si="6"/>
        <v>Bloque Electivo Libre</v>
      </c>
      <c r="H426" s="48" t="str">
        <f>_xlfn.XLOOKUP(Table1[[#This Row],[Clave Banner]],Sheet1!D:D,Sheet1!I:I,"sin información",0)</f>
        <v>Conocer y evaluar  los factores de calidad de los diversos estilos de vino y la influencia d elos mismos en el análisis sensorial, reconoce los perfiles e interpreta estímulos.</v>
      </c>
      <c r="I426" s="47">
        <v>3</v>
      </c>
      <c r="J426" s="47">
        <v>14657</v>
      </c>
      <c r="K426" s="47"/>
      <c r="L426" s="47"/>
      <c r="M426" s="47" t="s">
        <v>10</v>
      </c>
      <c r="N426" s="47"/>
      <c r="O426" s="47"/>
      <c r="P426" s="47"/>
      <c r="Q426" s="58">
        <v>0.66666666666666663</v>
      </c>
      <c r="R426" s="58">
        <v>0.78749999999999998</v>
      </c>
      <c r="S426" s="47" t="s">
        <v>700</v>
      </c>
      <c r="T426" s="50">
        <v>9009</v>
      </c>
    </row>
    <row r="427" spans="1:20" ht="27.6" x14ac:dyDescent="0.3">
      <c r="A427" s="46" t="s">
        <v>575</v>
      </c>
      <c r="B427" s="47" t="s">
        <v>577</v>
      </c>
      <c r="C427" s="47" t="s">
        <v>531</v>
      </c>
      <c r="D427" s="47" t="s">
        <v>578</v>
      </c>
      <c r="E427" s="48" t="s">
        <v>579</v>
      </c>
      <c r="F427" s="17" t="s">
        <v>565</v>
      </c>
      <c r="G427" s="49" t="str">
        <f t="shared" si="6"/>
        <v>Bloque Electivo Libre</v>
      </c>
      <c r="H427" s="48" t="str">
        <f>_xlfn.XLOOKUP(Table1[[#This Row],[Clave Banner]],Sheet1!D:D,Sheet1!I:I,"sin información",0)</f>
        <v>Conocer y evaluar  los factores de calidad de los diversos estilos de vino y la influencia d elos mismos en el análisis sensorial, reconoce los perfiles e interpreta estímulos.</v>
      </c>
      <c r="I427" s="47">
        <v>3</v>
      </c>
      <c r="J427" s="47">
        <v>14658</v>
      </c>
      <c r="K427" s="47"/>
      <c r="L427" s="47" t="s">
        <v>9</v>
      </c>
      <c r="M427" s="47"/>
      <c r="N427" s="47" t="s">
        <v>11</v>
      </c>
      <c r="O427" s="47"/>
      <c r="P427" s="47"/>
      <c r="Q427" s="58">
        <v>0.35416666666666669</v>
      </c>
      <c r="R427" s="58">
        <v>0.41458333333333336</v>
      </c>
      <c r="S427" s="47" t="s">
        <v>700</v>
      </c>
      <c r="T427" s="50">
        <v>9009</v>
      </c>
    </row>
    <row r="428" spans="1:20" ht="27.6" x14ac:dyDescent="0.3">
      <c r="A428" s="46" t="s">
        <v>575</v>
      </c>
      <c r="B428" s="47" t="s">
        <v>577</v>
      </c>
      <c r="C428" s="47" t="s">
        <v>531</v>
      </c>
      <c r="D428" s="47" t="s">
        <v>578</v>
      </c>
      <c r="E428" s="48" t="s">
        <v>579</v>
      </c>
      <c r="F428" s="17" t="s">
        <v>565</v>
      </c>
      <c r="G428" s="49" t="str">
        <f t="shared" si="6"/>
        <v>Bloque Electivo Libre</v>
      </c>
      <c r="H428" s="48" t="str">
        <f>_xlfn.XLOOKUP(Table1[[#This Row],[Clave Banner]],Sheet1!D:D,Sheet1!I:I,"sin información",0)</f>
        <v>Conocer y evaluar  los factores de calidad de los diversos estilos de vino y la influencia d elos mismos en el análisis sensorial, reconoce los perfiles e interpreta estímulos.</v>
      </c>
      <c r="I428" s="47">
        <v>3</v>
      </c>
      <c r="J428" s="47">
        <v>14660</v>
      </c>
      <c r="K428" s="47" t="s">
        <v>8</v>
      </c>
      <c r="L428" s="47"/>
      <c r="M428" s="47" t="s">
        <v>10</v>
      </c>
      <c r="N428" s="47"/>
      <c r="O428" s="47"/>
      <c r="P428" s="47"/>
      <c r="Q428" s="58">
        <v>0.47916666666666669</v>
      </c>
      <c r="R428" s="58">
        <v>0.5395833333333333</v>
      </c>
      <c r="S428" s="47" t="s">
        <v>700</v>
      </c>
      <c r="T428" s="50">
        <v>9009</v>
      </c>
    </row>
    <row r="429" spans="1:20" ht="27.6" x14ac:dyDescent="0.3">
      <c r="A429" s="46" t="s">
        <v>575</v>
      </c>
      <c r="B429" s="47" t="s">
        <v>577</v>
      </c>
      <c r="C429" s="47" t="s">
        <v>531</v>
      </c>
      <c r="D429" s="47" t="s">
        <v>578</v>
      </c>
      <c r="E429" s="48" t="s">
        <v>579</v>
      </c>
      <c r="F429" s="17" t="s">
        <v>565</v>
      </c>
      <c r="G429" s="49" t="str">
        <f t="shared" si="6"/>
        <v>Bloque Electivo Libre</v>
      </c>
      <c r="H429" s="48" t="str">
        <f>_xlfn.XLOOKUP(Table1[[#This Row],[Clave Banner]],Sheet1!D:D,Sheet1!I:I,"sin información",0)</f>
        <v>Conocer y evaluar  los factores de calidad de los diversos estilos de vino y la influencia d elos mismos en el análisis sensorial, reconoce los perfiles e interpreta estímulos.</v>
      </c>
      <c r="I429" s="47">
        <v>3</v>
      </c>
      <c r="J429" s="47">
        <v>14663</v>
      </c>
      <c r="K429" s="47"/>
      <c r="L429" s="47" t="s">
        <v>9</v>
      </c>
      <c r="M429" s="47"/>
      <c r="N429" s="47" t="s">
        <v>11</v>
      </c>
      <c r="O429" s="47"/>
      <c r="P429" s="47"/>
      <c r="Q429" s="58">
        <v>0.60416666666666663</v>
      </c>
      <c r="R429" s="58">
        <v>0.6645833333333333</v>
      </c>
      <c r="S429" s="47" t="s">
        <v>700</v>
      </c>
      <c r="T429" s="50">
        <v>9009</v>
      </c>
    </row>
    <row r="430" spans="1:20" ht="27.6" x14ac:dyDescent="0.3">
      <c r="A430" s="46" t="s">
        <v>575</v>
      </c>
      <c r="B430" s="47" t="s">
        <v>577</v>
      </c>
      <c r="C430" s="47" t="s">
        <v>531</v>
      </c>
      <c r="D430" s="47" t="s">
        <v>578</v>
      </c>
      <c r="E430" s="48" t="s">
        <v>579</v>
      </c>
      <c r="F430" s="17" t="s">
        <v>565</v>
      </c>
      <c r="G430" s="49" t="str">
        <f t="shared" si="6"/>
        <v>Bloque Electivo Libre</v>
      </c>
      <c r="H430" s="48" t="str">
        <f>_xlfn.XLOOKUP(Table1[[#This Row],[Clave Banner]],Sheet1!D:D,Sheet1!I:I,"sin información",0)</f>
        <v>Conocer y evaluar  los factores de calidad de los diversos estilos de vino y la influencia d elos mismos en el análisis sensorial, reconoce los perfiles e interpreta estímulos.</v>
      </c>
      <c r="I430" s="47">
        <v>3</v>
      </c>
      <c r="J430" s="47">
        <v>14665</v>
      </c>
      <c r="K430" s="47"/>
      <c r="L430" s="47"/>
      <c r="M430" s="47"/>
      <c r="N430" s="47"/>
      <c r="O430" s="47" t="s">
        <v>12</v>
      </c>
      <c r="P430" s="47"/>
      <c r="Q430" s="58">
        <v>0.47916666666666669</v>
      </c>
      <c r="R430" s="58">
        <v>0.6</v>
      </c>
      <c r="S430" s="47" t="s">
        <v>700</v>
      </c>
      <c r="T430" s="50">
        <v>9009</v>
      </c>
    </row>
    <row r="431" spans="1:20" ht="27.6" x14ac:dyDescent="0.3">
      <c r="A431" s="46" t="s">
        <v>575</v>
      </c>
      <c r="B431" s="47" t="s">
        <v>577</v>
      </c>
      <c r="C431" s="47" t="s">
        <v>531</v>
      </c>
      <c r="D431" s="47" t="s">
        <v>578</v>
      </c>
      <c r="E431" s="48" t="s">
        <v>579</v>
      </c>
      <c r="F431" s="17" t="s">
        <v>565</v>
      </c>
      <c r="G431" s="49" t="str">
        <f t="shared" si="6"/>
        <v>Bloque Electivo Libre</v>
      </c>
      <c r="H431" s="48" t="str">
        <f>_xlfn.XLOOKUP(Table1[[#This Row],[Clave Banner]],Sheet1!D:D,Sheet1!I:I,"sin información",0)</f>
        <v>Conocer y evaluar  los factores de calidad de los diversos estilos de vino y la influencia d elos mismos en el análisis sensorial, reconoce los perfiles e interpreta estímulos.</v>
      </c>
      <c r="I431" s="47">
        <v>3</v>
      </c>
      <c r="J431" s="47">
        <v>14667</v>
      </c>
      <c r="K431" s="47"/>
      <c r="L431" s="47"/>
      <c r="M431" s="47"/>
      <c r="N431" s="47"/>
      <c r="O431" s="47" t="s">
        <v>12</v>
      </c>
      <c r="P431" s="47"/>
      <c r="Q431" s="58">
        <v>0.35416666666666669</v>
      </c>
      <c r="R431" s="58">
        <v>0.47499999999999998</v>
      </c>
      <c r="S431" s="47" t="s">
        <v>700</v>
      </c>
      <c r="T431" s="50">
        <v>9009</v>
      </c>
    </row>
    <row r="432" spans="1:20" ht="27.6" x14ac:dyDescent="0.3">
      <c r="A432" s="46" t="s">
        <v>575</v>
      </c>
      <c r="B432" s="47" t="s">
        <v>577</v>
      </c>
      <c r="C432" s="47" t="s">
        <v>531</v>
      </c>
      <c r="D432" s="47" t="s">
        <v>578</v>
      </c>
      <c r="E432" s="48" t="s">
        <v>579</v>
      </c>
      <c r="F432" s="17" t="s">
        <v>565</v>
      </c>
      <c r="G432" s="49" t="str">
        <f t="shared" si="6"/>
        <v>Bloque Electivo Libre</v>
      </c>
      <c r="H432" s="48" t="str">
        <f>_xlfn.XLOOKUP(Table1[[#This Row],[Clave Banner]],Sheet1!D:D,Sheet1!I:I,"sin información",0)</f>
        <v>Conocer y evaluar  los factores de calidad de los diversos estilos de vino y la influencia d elos mismos en el análisis sensorial, reconoce los perfiles e interpreta estímulos.</v>
      </c>
      <c r="I432" s="47">
        <v>3</v>
      </c>
      <c r="J432" s="47">
        <v>14679</v>
      </c>
      <c r="K432" s="47" t="s">
        <v>8</v>
      </c>
      <c r="L432" s="47"/>
      <c r="M432" s="47"/>
      <c r="N432" s="47"/>
      <c r="O432" s="47"/>
      <c r="P432" s="47"/>
      <c r="Q432" s="58">
        <v>0.60416666666666663</v>
      </c>
      <c r="R432" s="58">
        <v>0.72499999999999998</v>
      </c>
      <c r="S432" s="47" t="s">
        <v>700</v>
      </c>
      <c r="T432" s="50">
        <v>9009</v>
      </c>
    </row>
    <row r="433" spans="1:20" ht="27.6" x14ac:dyDescent="0.3">
      <c r="A433" s="46" t="s">
        <v>575</v>
      </c>
      <c r="B433" s="47" t="s">
        <v>577</v>
      </c>
      <c r="C433" s="47" t="s">
        <v>531</v>
      </c>
      <c r="D433" s="47" t="s">
        <v>578</v>
      </c>
      <c r="E433" s="48" t="s">
        <v>579</v>
      </c>
      <c r="F433" s="17" t="s">
        <v>565</v>
      </c>
      <c r="G433" s="49" t="str">
        <f t="shared" si="6"/>
        <v>Bloque Electivo Libre</v>
      </c>
      <c r="H433" s="48" t="str">
        <f>_xlfn.XLOOKUP(Table1[[#This Row],[Clave Banner]],Sheet1!D:D,Sheet1!I:I,"sin información",0)</f>
        <v>Conocer y evaluar  los factores de calidad de los diversos estilos de vino y la influencia d elos mismos en el análisis sensorial, reconoce los perfiles e interpreta estímulos.</v>
      </c>
      <c r="I433" s="47">
        <v>3</v>
      </c>
      <c r="J433" s="47">
        <v>14683</v>
      </c>
      <c r="K433" s="47"/>
      <c r="L433" s="47" t="s">
        <v>9</v>
      </c>
      <c r="M433" s="47"/>
      <c r="N433" s="47" t="s">
        <v>11</v>
      </c>
      <c r="O433" s="47"/>
      <c r="P433" s="47"/>
      <c r="Q433" s="58">
        <v>0.72916666666666663</v>
      </c>
      <c r="R433" s="58">
        <v>0.7895833333333333</v>
      </c>
      <c r="S433" s="47" t="s">
        <v>700</v>
      </c>
      <c r="T433" s="50">
        <v>9009</v>
      </c>
    </row>
    <row r="434" spans="1:20" ht="27.6" x14ac:dyDescent="0.3">
      <c r="A434" s="46" t="s">
        <v>575</v>
      </c>
      <c r="B434" s="47" t="s">
        <v>577</v>
      </c>
      <c r="C434" s="47" t="s">
        <v>531</v>
      </c>
      <c r="D434" s="47" t="s">
        <v>578</v>
      </c>
      <c r="E434" s="48" t="s">
        <v>579</v>
      </c>
      <c r="F434" s="17" t="s">
        <v>565</v>
      </c>
      <c r="G434" s="49" t="str">
        <f t="shared" si="6"/>
        <v>Bloque Electivo Libre</v>
      </c>
      <c r="H434" s="48" t="str">
        <f>_xlfn.XLOOKUP(Table1[[#This Row],[Clave Banner]],Sheet1!D:D,Sheet1!I:I,"sin información",0)</f>
        <v>Conocer y evaluar  los factores de calidad de los diversos estilos de vino y la influencia d elos mismos en el análisis sensorial, reconoce los perfiles e interpreta estímulos.</v>
      </c>
      <c r="I434" s="47">
        <v>3</v>
      </c>
      <c r="J434" s="47">
        <v>14689</v>
      </c>
      <c r="K434" s="47"/>
      <c r="L434" s="47" t="s">
        <v>9</v>
      </c>
      <c r="M434" s="47"/>
      <c r="N434" s="47" t="s">
        <v>11</v>
      </c>
      <c r="O434" s="47"/>
      <c r="P434" s="47"/>
      <c r="Q434" s="58">
        <v>0.66666666666666663</v>
      </c>
      <c r="R434" s="58">
        <v>0.7270833333333333</v>
      </c>
      <c r="S434" s="47" t="s">
        <v>700</v>
      </c>
      <c r="T434" s="50">
        <v>9009</v>
      </c>
    </row>
    <row r="435" spans="1:20" ht="27.6" x14ac:dyDescent="0.3">
      <c r="A435" s="46" t="s">
        <v>575</v>
      </c>
      <c r="B435" s="47" t="s">
        <v>577</v>
      </c>
      <c r="C435" s="47" t="s">
        <v>531</v>
      </c>
      <c r="D435" s="47" t="s">
        <v>578</v>
      </c>
      <c r="E435" s="48" t="s">
        <v>579</v>
      </c>
      <c r="F435" s="17" t="s">
        <v>565</v>
      </c>
      <c r="G435" s="49" t="str">
        <f t="shared" si="6"/>
        <v>Bloque Electivo Libre</v>
      </c>
      <c r="H435" s="48" t="str">
        <f>_xlfn.XLOOKUP(Table1[[#This Row],[Clave Banner]],Sheet1!D:D,Sheet1!I:I,"sin información",0)</f>
        <v>Conocer y evaluar  los factores de calidad de los diversos estilos de vino y la influencia d elos mismos en el análisis sensorial, reconoce los perfiles e interpreta estímulos.</v>
      </c>
      <c r="I435" s="47">
        <v>3</v>
      </c>
      <c r="J435" s="47">
        <v>14710</v>
      </c>
      <c r="K435" s="47"/>
      <c r="L435" s="47"/>
      <c r="M435" s="47" t="s">
        <v>10</v>
      </c>
      <c r="N435" s="47"/>
      <c r="O435" s="47" t="s">
        <v>12</v>
      </c>
      <c r="P435" s="47"/>
      <c r="Q435" s="58">
        <v>0.60416666666666663</v>
      </c>
      <c r="R435" s="58">
        <v>0.6645833333333333</v>
      </c>
      <c r="S435" s="47" t="s">
        <v>700</v>
      </c>
      <c r="T435" s="50">
        <v>9009</v>
      </c>
    </row>
    <row r="436" spans="1:20" ht="27.6" x14ac:dyDescent="0.3">
      <c r="A436" s="46" t="s">
        <v>575</v>
      </c>
      <c r="B436" s="47" t="s">
        <v>577</v>
      </c>
      <c r="C436" s="47" t="s">
        <v>531</v>
      </c>
      <c r="D436" s="47" t="s">
        <v>578</v>
      </c>
      <c r="E436" s="48" t="s">
        <v>579</v>
      </c>
      <c r="F436" s="17" t="s">
        <v>565</v>
      </c>
      <c r="G436" s="49" t="str">
        <f t="shared" si="6"/>
        <v>Bloque Electivo Libre</v>
      </c>
      <c r="H436" s="48" t="str">
        <f>_xlfn.XLOOKUP(Table1[[#This Row],[Clave Banner]],Sheet1!D:D,Sheet1!I:I,"sin información",0)</f>
        <v>Conocer y evaluar  los factores de calidad de los diversos estilos de vino y la influencia d elos mismos en el análisis sensorial, reconoce los perfiles e interpreta estímulos.</v>
      </c>
      <c r="I436" s="47">
        <v>3</v>
      </c>
      <c r="J436" s="47">
        <v>17050</v>
      </c>
      <c r="K436" s="47" t="s">
        <v>8</v>
      </c>
      <c r="L436" s="47"/>
      <c r="M436" s="47" t="s">
        <v>10</v>
      </c>
      <c r="N436" s="47"/>
      <c r="O436" s="47"/>
      <c r="P436" s="47"/>
      <c r="Q436" s="58">
        <v>0.54166666666666663</v>
      </c>
      <c r="R436" s="58">
        <v>0.6020833333333333</v>
      </c>
      <c r="S436" s="47" t="s">
        <v>700</v>
      </c>
      <c r="T436" s="50">
        <v>9009</v>
      </c>
    </row>
    <row r="437" spans="1:20" ht="27.6" x14ac:dyDescent="0.3">
      <c r="A437" s="46" t="s">
        <v>575</v>
      </c>
      <c r="B437" s="47" t="s">
        <v>577</v>
      </c>
      <c r="C437" s="47" t="s">
        <v>531</v>
      </c>
      <c r="D437" s="47" t="s">
        <v>578</v>
      </c>
      <c r="E437" s="48" t="s">
        <v>579</v>
      </c>
      <c r="F437" s="17" t="s">
        <v>565</v>
      </c>
      <c r="G437" s="49" t="str">
        <f t="shared" si="6"/>
        <v>Bloque Electivo Libre</v>
      </c>
      <c r="H437" s="48" t="str">
        <f>_xlfn.XLOOKUP(Table1[[#This Row],[Clave Banner]],Sheet1!D:D,Sheet1!I:I,"sin información",0)</f>
        <v>Conocer y evaluar  los factores de calidad de los diversos estilos de vino y la influencia d elos mismos en el análisis sensorial, reconoce los perfiles e interpreta estímulos.</v>
      </c>
      <c r="I437" s="47">
        <v>3</v>
      </c>
      <c r="J437" s="47">
        <v>17576</v>
      </c>
      <c r="K437" s="47"/>
      <c r="L437" s="47"/>
      <c r="M437" s="47"/>
      <c r="N437" s="47"/>
      <c r="O437" s="47" t="s">
        <v>12</v>
      </c>
      <c r="P437" s="47"/>
      <c r="Q437" s="58">
        <v>0.66666666666666663</v>
      </c>
      <c r="R437" s="58">
        <v>0.78749999999999998</v>
      </c>
      <c r="S437" s="47" t="s">
        <v>700</v>
      </c>
      <c r="T437" s="50">
        <v>9009</v>
      </c>
    </row>
    <row r="438" spans="1:20" ht="27.6" x14ac:dyDescent="0.3">
      <c r="A438" s="46" t="s">
        <v>645</v>
      </c>
      <c r="B438" s="47" t="s">
        <v>581</v>
      </c>
      <c r="C438" s="47" t="s">
        <v>542</v>
      </c>
      <c r="D438" s="47" t="s">
        <v>589</v>
      </c>
      <c r="E438" s="48" t="s">
        <v>579</v>
      </c>
      <c r="F438" s="17" t="s">
        <v>565</v>
      </c>
      <c r="G438" s="49" t="str">
        <f t="shared" si="6"/>
        <v>Bloque Electivo Libre</v>
      </c>
      <c r="H438" s="48" t="str">
        <f>_xlfn.XLOOKUP(Table1[[#This Row],[Clave Banner]],Sheet1!D:D,Sheet1!I:I,"sin información",0)</f>
        <v>Conocerás los elementos fundamentales de la apreciación del arte , sus antecedentes históricos,  así como sus características, experimentarás la apreciación arte.</v>
      </c>
      <c r="I438" s="47">
        <v>3</v>
      </c>
      <c r="J438" s="47">
        <v>15718</v>
      </c>
      <c r="K438" s="47" t="s">
        <v>8</v>
      </c>
      <c r="L438" s="47"/>
      <c r="M438" s="47"/>
      <c r="N438" s="47"/>
      <c r="O438" s="47"/>
      <c r="P438" s="47"/>
      <c r="Q438" s="58">
        <v>0.72916666666666663</v>
      </c>
      <c r="R438" s="58">
        <v>0.85</v>
      </c>
      <c r="S438" s="47" t="s">
        <v>704</v>
      </c>
      <c r="T438" s="50" t="s">
        <v>705</v>
      </c>
    </row>
    <row r="439" spans="1:20" ht="27.6" x14ac:dyDescent="0.3">
      <c r="A439" s="46" t="s">
        <v>645</v>
      </c>
      <c r="B439" s="47" t="s">
        <v>581</v>
      </c>
      <c r="C439" s="47" t="s">
        <v>561</v>
      </c>
      <c r="D439" s="47" t="s">
        <v>594</v>
      </c>
      <c r="E439" s="48" t="s">
        <v>579</v>
      </c>
      <c r="F439" s="17" t="s">
        <v>565</v>
      </c>
      <c r="G439" s="49" t="str">
        <f t="shared" si="6"/>
        <v>Bloque Electivo Libre</v>
      </c>
      <c r="H439" s="48" t="str">
        <f>_xlfn.XLOOKUP(Table1[[#This Row],[Clave Banner]],Sheet1!D:D,Sheet1!I:I,"sin información",0)</f>
        <v>Ubicarás, a través de una visión crítica, grandes obras de la literatura internacional, sus autores, géneros y personajes en el marco de su relevancia dentro del canon de las letras de Occidente.</v>
      </c>
      <c r="I439" s="47">
        <v>3</v>
      </c>
      <c r="J439" s="47">
        <v>15733</v>
      </c>
      <c r="K439" s="47"/>
      <c r="L439" s="47"/>
      <c r="M439" s="47"/>
      <c r="N439" s="47"/>
      <c r="O439" s="47"/>
      <c r="P439" s="47"/>
      <c r="Q439" s="58" t="s">
        <v>703</v>
      </c>
      <c r="R439" s="58" t="s">
        <v>703</v>
      </c>
      <c r="S439" s="47" t="s">
        <v>704</v>
      </c>
      <c r="T439" s="50" t="s">
        <v>705</v>
      </c>
    </row>
    <row r="440" spans="1:20" ht="27.6" x14ac:dyDescent="0.3">
      <c r="A440" s="46" t="s">
        <v>645</v>
      </c>
      <c r="B440" s="47" t="s">
        <v>581</v>
      </c>
      <c r="C440" s="47" t="s">
        <v>561</v>
      </c>
      <c r="D440" s="47" t="s">
        <v>594</v>
      </c>
      <c r="E440" s="48" t="s">
        <v>579</v>
      </c>
      <c r="F440" s="17" t="s">
        <v>565</v>
      </c>
      <c r="G440" s="49" t="str">
        <f t="shared" si="6"/>
        <v>Bloque Electivo Libre</v>
      </c>
      <c r="H440" s="48" t="str">
        <f>_xlfn.XLOOKUP(Table1[[#This Row],[Clave Banner]],Sheet1!D:D,Sheet1!I:I,"sin información",0)</f>
        <v>Ubicarás, a través de una visión crítica, grandes obras de la literatura internacional, sus autores, géneros y personajes en el marco de su relevancia dentro del canon de las letras de Occidente.</v>
      </c>
      <c r="I440" s="47">
        <v>3</v>
      </c>
      <c r="J440" s="47">
        <v>17502</v>
      </c>
      <c r="K440" s="47"/>
      <c r="L440" s="47"/>
      <c r="M440" s="47"/>
      <c r="N440" s="47"/>
      <c r="O440" s="47"/>
      <c r="P440" s="47"/>
      <c r="Q440" s="58" t="s">
        <v>703</v>
      </c>
      <c r="R440" s="58" t="s">
        <v>703</v>
      </c>
      <c r="S440" s="47" t="s">
        <v>704</v>
      </c>
      <c r="T440" s="50" t="s">
        <v>705</v>
      </c>
    </row>
    <row r="441" spans="1:20" ht="27.6" x14ac:dyDescent="0.3">
      <c r="A441" s="46" t="s">
        <v>645</v>
      </c>
      <c r="B441" s="47" t="s">
        <v>581</v>
      </c>
      <c r="C441" s="47" t="s">
        <v>538</v>
      </c>
      <c r="D441" s="47" t="s">
        <v>827</v>
      </c>
      <c r="E441" s="48" t="s">
        <v>579</v>
      </c>
      <c r="F441" s="17" t="s">
        <v>565</v>
      </c>
      <c r="G441" s="49" t="str">
        <f t="shared" si="6"/>
        <v>Bloque Electivo Libre</v>
      </c>
      <c r="H441" s="48" t="str">
        <f>_xlfn.XLOOKUP(Table1[[#This Row],[Clave Banner]],Sheet1!D:D,Sheet1!I:I,"sin información",0)</f>
        <v>   Conocerás  diferentes manifestaciones estéticas vinculadas a la categoría del arte contemporáneo y relacionarás los distintos elementos que son útiles para hacer una valoración de qué es el arte en la Posmodernidad.</v>
      </c>
      <c r="I441" s="47">
        <v>3</v>
      </c>
      <c r="J441" s="47">
        <v>15721</v>
      </c>
      <c r="K441" s="47"/>
      <c r="L441" s="47"/>
      <c r="M441" s="47"/>
      <c r="N441" s="47"/>
      <c r="O441" s="47" t="s">
        <v>12</v>
      </c>
      <c r="P441" s="47"/>
      <c r="Q441" s="58">
        <v>0.72916666666666663</v>
      </c>
      <c r="R441" s="58">
        <v>0.85</v>
      </c>
      <c r="S441" s="47" t="s">
        <v>704</v>
      </c>
      <c r="T441" s="50" t="s">
        <v>705</v>
      </c>
    </row>
    <row r="442" spans="1:20" ht="27.6" x14ac:dyDescent="0.3">
      <c r="A442" s="46" t="s">
        <v>645</v>
      </c>
      <c r="B442" s="47" t="s">
        <v>581</v>
      </c>
      <c r="C442" s="47" t="s">
        <v>533</v>
      </c>
      <c r="D442" s="47" t="s">
        <v>590</v>
      </c>
      <c r="E442" s="48" t="s">
        <v>579</v>
      </c>
      <c r="F442" s="17" t="s">
        <v>565</v>
      </c>
      <c r="G442" s="49" t="str">
        <f t="shared" si="6"/>
        <v>Bloque Electivo Libre</v>
      </c>
      <c r="H442" s="48" t="str">
        <f>_xlfn.XLOOKUP(Table1[[#This Row],[Clave Banner]],Sheet1!D:D,Sheet1!I:I,"sin información",0)</f>
        <v>Aprenderás las bases de técnica vocal  para poder expresar ideas y sentimientos a partir de la interpretación de canciones, y desarrollarás tu sensibilidad auditiva.</v>
      </c>
      <c r="I442" s="47">
        <v>3</v>
      </c>
      <c r="J442" s="47">
        <v>15758</v>
      </c>
      <c r="K442" s="47"/>
      <c r="L442" s="47" t="s">
        <v>9</v>
      </c>
      <c r="M442" s="47"/>
      <c r="N442" s="47" t="s">
        <v>11</v>
      </c>
      <c r="O442" s="47"/>
      <c r="P442" s="47"/>
      <c r="Q442" s="58">
        <v>0.35416666666666669</v>
      </c>
      <c r="R442" s="58">
        <v>0.41458333333333336</v>
      </c>
      <c r="S442" s="47" t="s">
        <v>735</v>
      </c>
      <c r="T442" s="50" t="s">
        <v>738</v>
      </c>
    </row>
    <row r="443" spans="1:20" ht="27.6" x14ac:dyDescent="0.3">
      <c r="A443" s="46" t="s">
        <v>645</v>
      </c>
      <c r="B443" s="47" t="s">
        <v>581</v>
      </c>
      <c r="C443" s="47" t="s">
        <v>533</v>
      </c>
      <c r="D443" s="47" t="s">
        <v>590</v>
      </c>
      <c r="E443" s="48" t="s">
        <v>579</v>
      </c>
      <c r="F443" s="17" t="s">
        <v>565</v>
      </c>
      <c r="G443" s="49" t="str">
        <f t="shared" si="6"/>
        <v>Bloque Electivo Libre</v>
      </c>
      <c r="H443" s="48" t="str">
        <f>_xlfn.XLOOKUP(Table1[[#This Row],[Clave Banner]],Sheet1!D:D,Sheet1!I:I,"sin información",0)</f>
        <v>Aprenderás las bases de técnica vocal  para poder expresar ideas y sentimientos a partir de la interpretación de canciones, y desarrollarás tu sensibilidad auditiva.</v>
      </c>
      <c r="I443" s="47">
        <v>3</v>
      </c>
      <c r="J443" s="47">
        <v>15760</v>
      </c>
      <c r="K443" s="47"/>
      <c r="L443" s="47" t="s">
        <v>9</v>
      </c>
      <c r="M443" s="47"/>
      <c r="N443" s="47" t="s">
        <v>11</v>
      </c>
      <c r="O443" s="47"/>
      <c r="P443" s="47"/>
      <c r="Q443" s="58">
        <v>0.41666666666666669</v>
      </c>
      <c r="R443" s="58">
        <v>0.47708333333333336</v>
      </c>
      <c r="S443" s="47" t="s">
        <v>735</v>
      </c>
      <c r="T443" s="50" t="s">
        <v>738</v>
      </c>
    </row>
    <row r="444" spans="1:20" ht="41.4" x14ac:dyDescent="0.3">
      <c r="A444" s="46" t="s">
        <v>645</v>
      </c>
      <c r="B444" s="47" t="s">
        <v>581</v>
      </c>
      <c r="C444" s="47" t="s">
        <v>541</v>
      </c>
      <c r="D444" s="47" t="s">
        <v>646</v>
      </c>
      <c r="E444" s="48" t="s">
        <v>579</v>
      </c>
      <c r="F444" s="17" t="s">
        <v>565</v>
      </c>
      <c r="G444" s="49" t="str">
        <f t="shared" si="6"/>
        <v>Bloque Electivo Libre</v>
      </c>
      <c r="H444" s="48" t="str">
        <f>_xlfn.XLOOKUP(Table1[[#This Row],[Clave Banner]],Sheet1!D:D,Sheet1!I:I,"sin información",0)</f>
        <v>En esta asignatura realizarás un montaje escénico expresándote a través del teatro, la música y la danza en una o varias de estas disciplinas, bajo la dirección de un profesional  que te proporcionará: la teoría, la práctica y el perfeccionamiento de tus habilidades artísticas.</v>
      </c>
      <c r="I444" s="47">
        <v>3</v>
      </c>
      <c r="J444" s="47">
        <v>15548</v>
      </c>
      <c r="K444" s="47" t="s">
        <v>8</v>
      </c>
      <c r="L444" s="47"/>
      <c r="M444" s="47"/>
      <c r="N444" s="47"/>
      <c r="O444" s="47"/>
      <c r="P444" s="47"/>
      <c r="Q444" s="58">
        <v>0.47916666666666669</v>
      </c>
      <c r="R444" s="58">
        <v>0.6</v>
      </c>
      <c r="S444" s="47" t="s">
        <v>735</v>
      </c>
      <c r="T444" s="50" t="s">
        <v>736</v>
      </c>
    </row>
    <row r="445" spans="1:20" ht="27.6" x14ac:dyDescent="0.3">
      <c r="A445" s="46" t="s">
        <v>645</v>
      </c>
      <c r="B445" s="47" t="s">
        <v>581</v>
      </c>
      <c r="C445" s="47" t="s">
        <v>543</v>
      </c>
      <c r="D445" s="47" t="s">
        <v>587</v>
      </c>
      <c r="E445" s="48" t="s">
        <v>579</v>
      </c>
      <c r="F445" s="17" t="s">
        <v>565</v>
      </c>
      <c r="G445" s="49" t="str">
        <f t="shared" si="6"/>
        <v>Bloque Electivo Libre</v>
      </c>
      <c r="H445" s="48" t="str">
        <f>_xlfn.XLOOKUP(Table1[[#This Row],[Clave Banner]],Sheet1!D:D,Sheet1!I:I,"sin información",0)</f>
        <v>Desarrolla las habilidades psicomotoras y la educación visual del área de dibujo.Manejarás las herramientas y materiales de dibujo para expresar en papel, sus emociones con sentido de la forma y proporción</v>
      </c>
      <c r="I445" s="47">
        <v>3</v>
      </c>
      <c r="J445" s="47">
        <v>15715</v>
      </c>
      <c r="K445" s="47" t="s">
        <v>8</v>
      </c>
      <c r="L445" s="47"/>
      <c r="M445" s="47" t="s">
        <v>10</v>
      </c>
      <c r="N445" s="47"/>
      <c r="O445" s="47"/>
      <c r="P445" s="47"/>
      <c r="Q445" s="58">
        <v>0.72916666666666663</v>
      </c>
      <c r="R445" s="58">
        <v>0.7895833333333333</v>
      </c>
      <c r="S445" s="47" t="s">
        <v>735</v>
      </c>
      <c r="T445" s="50" t="s">
        <v>991</v>
      </c>
    </row>
    <row r="446" spans="1:20" x14ac:dyDescent="0.3">
      <c r="A446" s="46" t="s">
        <v>645</v>
      </c>
      <c r="B446" s="47" t="s">
        <v>581</v>
      </c>
      <c r="C446" s="47" t="s">
        <v>532</v>
      </c>
      <c r="D446" s="47" t="s">
        <v>601</v>
      </c>
      <c r="E446" s="48" t="s">
        <v>579</v>
      </c>
      <c r="F446" s="17" t="s">
        <v>565</v>
      </c>
      <c r="G446" s="49" t="str">
        <f t="shared" si="6"/>
        <v>Bloque Electivo Libre</v>
      </c>
      <c r="H446" s="48" t="str">
        <f>_xlfn.XLOOKUP(Table1[[#This Row],[Clave Banner]],Sheet1!D:D,Sheet1!I:I,"sin información",0)</f>
        <v>Desarrollarás la  habilidad para tocar este instrumento, superarás inseguridades en un escenario.</v>
      </c>
      <c r="I446" s="47">
        <v>3</v>
      </c>
      <c r="J446" s="47">
        <v>15750</v>
      </c>
      <c r="K446" s="47"/>
      <c r="L446" s="47"/>
      <c r="M446" s="47" t="s">
        <v>10</v>
      </c>
      <c r="N446" s="47"/>
      <c r="O446" s="47" t="s">
        <v>12</v>
      </c>
      <c r="P446" s="47"/>
      <c r="Q446" s="58">
        <v>0.41666666666666669</v>
      </c>
      <c r="R446" s="58">
        <v>0.47708333333333336</v>
      </c>
      <c r="S446" s="47" t="s">
        <v>735</v>
      </c>
      <c r="T446" s="50" t="s">
        <v>738</v>
      </c>
    </row>
    <row r="447" spans="1:20" x14ac:dyDescent="0.3">
      <c r="A447" s="46" t="s">
        <v>645</v>
      </c>
      <c r="B447" s="47" t="s">
        <v>581</v>
      </c>
      <c r="C447" s="47" t="s">
        <v>532</v>
      </c>
      <c r="D447" s="47" t="s">
        <v>601</v>
      </c>
      <c r="E447" s="48" t="s">
        <v>579</v>
      </c>
      <c r="F447" s="17" t="s">
        <v>565</v>
      </c>
      <c r="G447" s="49" t="str">
        <f t="shared" si="6"/>
        <v>Bloque Electivo Libre</v>
      </c>
      <c r="H447" s="48" t="str">
        <f>_xlfn.XLOOKUP(Table1[[#This Row],[Clave Banner]],Sheet1!D:D,Sheet1!I:I,"sin información",0)</f>
        <v>Desarrollarás la  habilidad para tocar este instrumento, superarás inseguridades en un escenario.</v>
      </c>
      <c r="I447" s="47">
        <v>3</v>
      </c>
      <c r="J447" s="47">
        <v>15752</v>
      </c>
      <c r="K447" s="47"/>
      <c r="L447" s="47"/>
      <c r="M447" s="47" t="s">
        <v>10</v>
      </c>
      <c r="N447" s="47"/>
      <c r="O447" s="47" t="s">
        <v>12</v>
      </c>
      <c r="P447" s="47"/>
      <c r="Q447" s="58">
        <v>0.47916666666666669</v>
      </c>
      <c r="R447" s="58">
        <v>0.5395833333333333</v>
      </c>
      <c r="S447" s="47" t="s">
        <v>735</v>
      </c>
      <c r="T447" s="50" t="s">
        <v>738</v>
      </c>
    </row>
    <row r="448" spans="1:20" ht="27.6" x14ac:dyDescent="0.3">
      <c r="A448" s="46" t="s">
        <v>645</v>
      </c>
      <c r="B448" s="47" t="s">
        <v>581</v>
      </c>
      <c r="C448" s="47" t="s">
        <v>545</v>
      </c>
      <c r="D448" s="47" t="s">
        <v>588</v>
      </c>
      <c r="E448" s="48" t="s">
        <v>579</v>
      </c>
      <c r="F448" s="17" t="s">
        <v>565</v>
      </c>
      <c r="G448" s="49" t="str">
        <f t="shared" si="6"/>
        <v>Bloque Electivo Libre</v>
      </c>
      <c r="H448" s="48" t="str">
        <f>_xlfn.XLOOKUP(Table1[[#This Row],[Clave Banner]],Sheet1!D:D,Sheet1!I:I,"sin información",0)</f>
        <v>Desarrollarás la creatividad por medio de la manipulación de diversos tipos de papel y laminadas para construcción de estructuras de papel</v>
      </c>
      <c r="I448" s="47">
        <v>3</v>
      </c>
      <c r="J448" s="47">
        <v>15528</v>
      </c>
      <c r="K448" s="47"/>
      <c r="L448" s="47"/>
      <c r="M448" s="47" t="s">
        <v>10</v>
      </c>
      <c r="N448" s="47"/>
      <c r="O448" s="47"/>
      <c r="P448" s="47"/>
      <c r="Q448" s="58">
        <v>0.29166666666666669</v>
      </c>
      <c r="R448" s="58">
        <v>0.41249999999999998</v>
      </c>
      <c r="S448" s="47" t="s">
        <v>734</v>
      </c>
      <c r="T448" s="50" t="s">
        <v>992</v>
      </c>
    </row>
    <row r="449" spans="1:20" ht="27.6" x14ac:dyDescent="0.3">
      <c r="A449" s="46" t="s">
        <v>645</v>
      </c>
      <c r="B449" s="47" t="s">
        <v>581</v>
      </c>
      <c r="C449" s="47" t="s">
        <v>536</v>
      </c>
      <c r="D449" s="47" t="s">
        <v>602</v>
      </c>
      <c r="E449" s="48" t="s">
        <v>579</v>
      </c>
      <c r="F449" s="17" t="s">
        <v>565</v>
      </c>
      <c r="G449" s="49" t="str">
        <f t="shared" si="6"/>
        <v>Bloque Electivo Libre</v>
      </c>
      <c r="H449" s="48" t="str">
        <f>_xlfn.XLOOKUP(Table1[[#This Row],[Clave Banner]],Sheet1!D:D,Sheet1!I:I,"sin información",0)</f>
        <v xml:space="preserve">Al finalizar el taller serás capaz de leer una partitura y de interpretarla correctamente para poder hacer música de una manera informada y más disfrutable por el proceso que la construcción ordenada implica. </v>
      </c>
      <c r="I449" s="47">
        <v>3</v>
      </c>
      <c r="J449" s="47">
        <v>15746</v>
      </c>
      <c r="K449" s="47"/>
      <c r="L449" s="47"/>
      <c r="M449" s="47" t="s">
        <v>10</v>
      </c>
      <c r="N449" s="47"/>
      <c r="O449" s="47" t="s">
        <v>12</v>
      </c>
      <c r="P449" s="47"/>
      <c r="Q449" s="58">
        <v>0.29166666666666669</v>
      </c>
      <c r="R449" s="58">
        <v>0.35208333333333336</v>
      </c>
      <c r="S449" s="47" t="s">
        <v>735</v>
      </c>
      <c r="T449" s="50" t="s">
        <v>738</v>
      </c>
    </row>
    <row r="450" spans="1:20" ht="27.6" x14ac:dyDescent="0.3">
      <c r="A450" s="46" t="s">
        <v>645</v>
      </c>
      <c r="B450" s="47" t="s">
        <v>581</v>
      </c>
      <c r="C450" s="47" t="s">
        <v>536</v>
      </c>
      <c r="D450" s="47" t="s">
        <v>602</v>
      </c>
      <c r="E450" s="48" t="s">
        <v>579</v>
      </c>
      <c r="F450" s="17" t="s">
        <v>565</v>
      </c>
      <c r="G450" s="49" t="str">
        <f t="shared" si="6"/>
        <v>Bloque Electivo Libre</v>
      </c>
      <c r="H450" s="48" t="str">
        <f>_xlfn.XLOOKUP(Table1[[#This Row],[Clave Banner]],Sheet1!D:D,Sheet1!I:I,"sin información",0)</f>
        <v xml:space="preserve">Al finalizar el taller serás capaz de leer una partitura y de interpretarla correctamente para poder hacer música de una manera informada y más disfrutable por el proceso que la construcción ordenada implica. </v>
      </c>
      <c r="I450" s="47">
        <v>3</v>
      </c>
      <c r="J450" s="47">
        <v>15748</v>
      </c>
      <c r="K450" s="47"/>
      <c r="L450" s="47"/>
      <c r="M450" s="47" t="s">
        <v>10</v>
      </c>
      <c r="N450" s="47"/>
      <c r="O450" s="47" t="s">
        <v>12</v>
      </c>
      <c r="P450" s="47"/>
      <c r="Q450" s="58">
        <v>0.35416666666666669</v>
      </c>
      <c r="R450" s="58">
        <v>0.41458333333333336</v>
      </c>
      <c r="S450" s="47" t="s">
        <v>735</v>
      </c>
      <c r="T450" s="50" t="s">
        <v>738</v>
      </c>
    </row>
    <row r="451" spans="1:20" ht="41.4" x14ac:dyDescent="0.3">
      <c r="A451" s="46" t="s">
        <v>645</v>
      </c>
      <c r="B451" s="47" t="s">
        <v>581</v>
      </c>
      <c r="C451" s="47" t="s">
        <v>539</v>
      </c>
      <c r="D451" s="47" t="s">
        <v>582</v>
      </c>
      <c r="E451" s="48" t="s">
        <v>579</v>
      </c>
      <c r="F451" s="17" t="s">
        <v>565</v>
      </c>
      <c r="G451" s="49" t="str">
        <f t="shared" si="6"/>
        <v>Bloque Electivo Libre</v>
      </c>
      <c r="H451" s="48" t="str">
        <f>_xlfn.XLOOKUP(Table1[[#This Row],[Clave Banner]],Sheet1!D:D,Sheet1!I:I,"sin información",0)</f>
        <v>Facilitar el desarrollo de calores, virtudes integradores de la persona humana: habilidad psicomotriz, socialización, salud física, apreciación estética, trabajo en equipo, memoria auditiva y de secuencias, cultura general, sensibilidad artística, espresión dirigida de ideas, control emotivo, creatividad y diciplina.</v>
      </c>
      <c r="I451" s="47">
        <v>3</v>
      </c>
      <c r="J451" s="47">
        <v>15754</v>
      </c>
      <c r="K451" s="47"/>
      <c r="L451" s="47"/>
      <c r="M451" s="47" t="s">
        <v>10</v>
      </c>
      <c r="N451" s="47"/>
      <c r="O451" s="47"/>
      <c r="P451" s="47"/>
      <c r="Q451" s="58">
        <v>0.41666666666666669</v>
      </c>
      <c r="R451" s="58">
        <v>0.53749999999999998</v>
      </c>
      <c r="S451" s="47" t="s">
        <v>735</v>
      </c>
      <c r="T451" s="50" t="s">
        <v>736</v>
      </c>
    </row>
    <row r="452" spans="1:20" ht="27.6" x14ac:dyDescent="0.3">
      <c r="A452" s="46" t="s">
        <v>645</v>
      </c>
      <c r="B452" s="47" t="s">
        <v>581</v>
      </c>
      <c r="C452" s="47" t="s">
        <v>562</v>
      </c>
      <c r="D452" s="47" t="s">
        <v>647</v>
      </c>
      <c r="E452" s="48" t="s">
        <v>579</v>
      </c>
      <c r="F452" s="17" t="s">
        <v>565</v>
      </c>
      <c r="G452" s="49" t="str">
        <f t="shared" si="6"/>
        <v>Bloque Electivo Libre</v>
      </c>
      <c r="H452" s="48" t="str">
        <f>_xlfn.XLOOKUP(Table1[[#This Row],[Clave Banner]],Sheet1!D:D,Sheet1!I:I,"sin información",0)</f>
        <v>Realizarás la elección de la obra, que pintaras en óleo, así mismo en este proceso de creación el profesor te ira haciendo las correcciones necesarias y va explicándote los conceptos teóricos de la materia.</v>
      </c>
      <c r="I452" s="47">
        <v>3</v>
      </c>
      <c r="J452" s="47">
        <v>15712</v>
      </c>
      <c r="K452" s="47" t="s">
        <v>8</v>
      </c>
      <c r="L452" s="47"/>
      <c r="M452" s="47" t="s">
        <v>10</v>
      </c>
      <c r="N452" s="47"/>
      <c r="O452" s="47"/>
      <c r="P452" s="47"/>
      <c r="Q452" s="58">
        <v>0.66666666666666663</v>
      </c>
      <c r="R452" s="58">
        <v>0.7270833333333333</v>
      </c>
      <c r="S452" s="47" t="s">
        <v>735</v>
      </c>
      <c r="T452" s="50" t="s">
        <v>991</v>
      </c>
    </row>
    <row r="453" spans="1:20" x14ac:dyDescent="0.3">
      <c r="A453" s="46" t="s">
        <v>645</v>
      </c>
      <c r="B453" s="47" t="s">
        <v>581</v>
      </c>
      <c r="C453" s="47" t="s">
        <v>593</v>
      </c>
      <c r="D453" s="47" t="s">
        <v>925</v>
      </c>
      <c r="E453" s="48" t="s">
        <v>579</v>
      </c>
      <c r="F453" s="17" t="s">
        <v>565</v>
      </c>
      <c r="G453" s="49" t="str">
        <f t="shared" si="6"/>
        <v>Bloque Electivo Libre</v>
      </c>
      <c r="H453" s="48" t="str">
        <f>_xlfn.XLOOKUP(Table1[[#This Row],[Clave Banner]],Sheet1!D:D,Sheet1!I:I,"sin información",0)</f>
        <v>Sin descripción</v>
      </c>
      <c r="I453" s="47">
        <v>3</v>
      </c>
      <c r="J453" s="47">
        <v>15561</v>
      </c>
      <c r="K453" s="47" t="s">
        <v>8</v>
      </c>
      <c r="L453" s="47"/>
      <c r="M453" s="47"/>
      <c r="N453" s="47"/>
      <c r="O453" s="47"/>
      <c r="P453" s="47"/>
      <c r="Q453" s="58">
        <v>0.66666666666666663</v>
      </c>
      <c r="R453" s="58">
        <v>0.78749999999999998</v>
      </c>
      <c r="S453" s="47" t="s">
        <v>735</v>
      </c>
      <c r="T453" s="50" t="s">
        <v>736</v>
      </c>
    </row>
    <row r="454" spans="1:20" x14ac:dyDescent="0.3">
      <c r="A454" s="46" t="s">
        <v>645</v>
      </c>
      <c r="B454" s="47" t="s">
        <v>581</v>
      </c>
      <c r="C454" s="47" t="s">
        <v>593</v>
      </c>
      <c r="D454" s="47" t="s">
        <v>751</v>
      </c>
      <c r="E454" s="48" t="s">
        <v>579</v>
      </c>
      <c r="F454" s="17" t="s">
        <v>565</v>
      </c>
      <c r="G454" s="49" t="str">
        <f t="shared" si="6"/>
        <v>Bloque Electivo Libre</v>
      </c>
      <c r="H454" s="48" t="str">
        <f>_xlfn.XLOOKUP(Table1[[#This Row],[Clave Banner]],Sheet1!D:D,Sheet1!I:I,"sin información",0)</f>
        <v>Sin descripción</v>
      </c>
      <c r="I454" s="47">
        <v>3</v>
      </c>
      <c r="J454" s="47">
        <v>15744</v>
      </c>
      <c r="K454" s="47"/>
      <c r="L454" s="47"/>
      <c r="M454" s="47"/>
      <c r="N454" s="47" t="s">
        <v>11</v>
      </c>
      <c r="O454" s="47"/>
      <c r="P454" s="47"/>
      <c r="Q454" s="58">
        <v>0.54166666666666663</v>
      </c>
      <c r="R454" s="58">
        <v>0.66249999999999998</v>
      </c>
      <c r="S454" s="47" t="s">
        <v>735</v>
      </c>
      <c r="T454" s="50" t="s">
        <v>991</v>
      </c>
    </row>
    <row r="455" spans="1:20" x14ac:dyDescent="0.3">
      <c r="A455" s="46" t="s">
        <v>645</v>
      </c>
      <c r="B455" s="47" t="s">
        <v>581</v>
      </c>
      <c r="C455" s="47" t="s">
        <v>597</v>
      </c>
      <c r="D455" s="47" t="s">
        <v>598</v>
      </c>
      <c r="E455" s="48" t="s">
        <v>579</v>
      </c>
      <c r="F455" s="17" t="s">
        <v>565</v>
      </c>
      <c r="G455" s="49" t="str">
        <f t="shared" si="6"/>
        <v>Bloque Electivo Libre</v>
      </c>
      <c r="H455" s="48" t="str">
        <f>_xlfn.XLOOKUP(Table1[[#This Row],[Clave Banner]],Sheet1!D:D,Sheet1!I:I,"sin información",0)</f>
        <v>Sin descripción</v>
      </c>
      <c r="I455" s="47">
        <v>3</v>
      </c>
      <c r="J455" s="47">
        <v>17532</v>
      </c>
      <c r="K455" s="47"/>
      <c r="L455" s="47"/>
      <c r="M455" s="47"/>
      <c r="N455" s="47"/>
      <c r="O455" s="47" t="s">
        <v>12</v>
      </c>
      <c r="P455" s="47"/>
      <c r="Q455" s="58">
        <v>0.41666666666666669</v>
      </c>
      <c r="R455" s="58">
        <v>0.53749999999999998</v>
      </c>
      <c r="S455" s="47" t="s">
        <v>735</v>
      </c>
      <c r="T455" s="50" t="s">
        <v>993</v>
      </c>
    </row>
    <row r="456" spans="1:20" x14ac:dyDescent="0.3">
      <c r="A456" s="46" t="s">
        <v>645</v>
      </c>
      <c r="B456" s="47" t="s">
        <v>581</v>
      </c>
      <c r="C456" s="47" t="s">
        <v>597</v>
      </c>
      <c r="D456" s="47" t="s">
        <v>598</v>
      </c>
      <c r="E456" s="48" t="s">
        <v>579</v>
      </c>
      <c r="F456" s="17" t="s">
        <v>565</v>
      </c>
      <c r="G456" s="49" t="str">
        <f t="shared" si="6"/>
        <v>Bloque Electivo Libre</v>
      </c>
      <c r="H456" s="48" t="str">
        <f>_xlfn.XLOOKUP(Table1[[#This Row],[Clave Banner]],Sheet1!D:D,Sheet1!I:I,"sin información",0)</f>
        <v>Sin descripción</v>
      </c>
      <c r="I456" s="47">
        <v>3</v>
      </c>
      <c r="J456" s="47">
        <v>17533</v>
      </c>
      <c r="K456" s="47"/>
      <c r="L456" s="47"/>
      <c r="M456" s="47" t="s">
        <v>10</v>
      </c>
      <c r="N456" s="47"/>
      <c r="O456" s="47"/>
      <c r="P456" s="47"/>
      <c r="Q456" s="58">
        <v>0.72916666666666663</v>
      </c>
      <c r="R456" s="58">
        <v>0.85</v>
      </c>
      <c r="S456" s="47" t="s">
        <v>704</v>
      </c>
      <c r="T456" s="50" t="s">
        <v>705</v>
      </c>
    </row>
    <row r="457" spans="1:20" ht="27.6" x14ac:dyDescent="0.3">
      <c r="A457" s="46" t="s">
        <v>645</v>
      </c>
      <c r="B457" s="47" t="s">
        <v>608</v>
      </c>
      <c r="C457" s="47" t="s">
        <v>563</v>
      </c>
      <c r="D457" s="47" t="s">
        <v>929</v>
      </c>
      <c r="E457" s="48" t="s">
        <v>579</v>
      </c>
      <c r="F457" s="17" t="s">
        <v>565</v>
      </c>
      <c r="G457" s="49" t="str">
        <f t="shared" si="6"/>
        <v>Bloque Electivo Libre</v>
      </c>
      <c r="H457" s="48" t="str">
        <f>_xlfn.XLOOKUP(Table1[[#This Row],[Clave Banner]],Sheet1!D:D,Sheet1!I:I,"sin información",0)</f>
        <v>Observación sistemática, análisis crítico, valoración y discusión grupal dirigida por el profesor acerca de obras cinematográficas relacionadas con alguna temática específica.</v>
      </c>
      <c r="I457" s="47">
        <v>3</v>
      </c>
      <c r="J457" s="47">
        <v>11904</v>
      </c>
      <c r="K457" s="47"/>
      <c r="L457" s="47"/>
      <c r="M457" s="47" t="s">
        <v>10</v>
      </c>
      <c r="N457" s="47"/>
      <c r="O457" s="47"/>
      <c r="P457" s="47"/>
      <c r="Q457" s="58">
        <v>0.54166666666666663</v>
      </c>
      <c r="R457" s="58">
        <v>0.66249999999999998</v>
      </c>
      <c r="S457" s="47" t="s">
        <v>735</v>
      </c>
      <c r="T457" s="50" t="s">
        <v>739</v>
      </c>
    </row>
    <row r="458" spans="1:20" ht="27.6" x14ac:dyDescent="0.3">
      <c r="A458" s="46" t="s">
        <v>645</v>
      </c>
      <c r="B458" s="47" t="s">
        <v>608</v>
      </c>
      <c r="C458" s="47" t="s">
        <v>563</v>
      </c>
      <c r="D458" s="47" t="s">
        <v>929</v>
      </c>
      <c r="E458" s="48" t="s">
        <v>579</v>
      </c>
      <c r="F458" s="17" t="s">
        <v>565</v>
      </c>
      <c r="G458" s="49" t="str">
        <f t="shared" si="6"/>
        <v>Bloque Electivo Libre</v>
      </c>
      <c r="H458" s="48" t="str">
        <f>_xlfn.XLOOKUP(Table1[[#This Row],[Clave Banner]],Sheet1!D:D,Sheet1!I:I,"sin información",0)</f>
        <v>Observación sistemática, análisis crítico, valoración y discusión grupal dirigida por el profesor acerca de obras cinematográficas relacionadas con alguna temática específica.</v>
      </c>
      <c r="I458" s="47">
        <v>3</v>
      </c>
      <c r="J458" s="47">
        <v>17551</v>
      </c>
      <c r="K458" s="47"/>
      <c r="L458" s="47" t="s">
        <v>9</v>
      </c>
      <c r="M458" s="47"/>
      <c r="N458" s="47"/>
      <c r="O458" s="47"/>
      <c r="P458" s="47"/>
      <c r="Q458" s="58">
        <v>0.54166666666666663</v>
      </c>
      <c r="R458" s="58">
        <v>0.66249999999999998</v>
      </c>
      <c r="S458" s="47" t="s">
        <v>735</v>
      </c>
      <c r="T458" s="50" t="s">
        <v>994</v>
      </c>
    </row>
    <row r="459" spans="1:20" ht="27.6" x14ac:dyDescent="0.3">
      <c r="A459" s="46" t="s">
        <v>645</v>
      </c>
      <c r="B459" s="47" t="s">
        <v>608</v>
      </c>
      <c r="C459" s="47" t="s">
        <v>610</v>
      </c>
      <c r="D459" s="47" t="s">
        <v>749</v>
      </c>
      <c r="E459" s="48" t="s">
        <v>579</v>
      </c>
      <c r="F459" s="17" t="s">
        <v>565</v>
      </c>
      <c r="G459" s="49" t="str">
        <f t="shared" si="6"/>
        <v>Bloque Electivo Libre</v>
      </c>
      <c r="H459"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459" s="47">
        <v>3</v>
      </c>
      <c r="J459" s="47">
        <v>11906</v>
      </c>
      <c r="K459" s="47"/>
      <c r="L459" s="47"/>
      <c r="M459" s="47"/>
      <c r="N459" s="47" t="s">
        <v>11</v>
      </c>
      <c r="O459" s="47"/>
      <c r="P459" s="47"/>
      <c r="Q459" s="58">
        <v>0.54166666666666663</v>
      </c>
      <c r="R459" s="58">
        <v>0.66249999999999998</v>
      </c>
      <c r="S459" s="47" t="s">
        <v>735</v>
      </c>
      <c r="T459" s="50" t="s">
        <v>994</v>
      </c>
    </row>
    <row r="460" spans="1:20" ht="27.6" x14ac:dyDescent="0.3">
      <c r="A460" s="46" t="s">
        <v>645</v>
      </c>
      <c r="B460" s="47" t="s">
        <v>613</v>
      </c>
      <c r="C460" s="47" t="s">
        <v>554</v>
      </c>
      <c r="D460" s="47" t="s">
        <v>619</v>
      </c>
      <c r="E460" s="48" t="s">
        <v>579</v>
      </c>
      <c r="F460" s="17" t="s">
        <v>565</v>
      </c>
      <c r="G460" s="49" t="str">
        <f t="shared" si="6"/>
        <v>Bloque Electivo Libre</v>
      </c>
      <c r="H460" s="48" t="str">
        <f>_xlfn.XLOOKUP(Table1[[#This Row],[Clave Banner]],Sheet1!D:D,Sheet1!I:I,"sin información",0)</f>
        <v>Propiciarás  y promoverás  la buena salud y la formación humana a través del basquetbol. De este modo  podrás  fomentar y crecer con los valores del compañerismo, la perseverancia, y las virtudes que el alumno considere como propias de su beneficio.</v>
      </c>
      <c r="I460" s="47">
        <v>3</v>
      </c>
      <c r="J460" s="47">
        <v>13984</v>
      </c>
      <c r="K460" s="47" t="s">
        <v>8</v>
      </c>
      <c r="L460" s="47"/>
      <c r="M460" s="47" t="s">
        <v>10</v>
      </c>
      <c r="N460" s="47"/>
      <c r="O460" s="47"/>
      <c r="P460" s="47"/>
      <c r="Q460" s="58">
        <v>0.47916666666666669</v>
      </c>
      <c r="R460" s="58">
        <v>0.5395833333333333</v>
      </c>
      <c r="S460" s="47" t="s">
        <v>741</v>
      </c>
      <c r="T460" s="50" t="s">
        <v>746</v>
      </c>
    </row>
    <row r="461" spans="1:20" ht="27.6" x14ac:dyDescent="0.3">
      <c r="A461" s="46" t="s">
        <v>645</v>
      </c>
      <c r="B461" s="47" t="s">
        <v>613</v>
      </c>
      <c r="C461" s="47" t="s">
        <v>549</v>
      </c>
      <c r="D461" s="47" t="s">
        <v>623</v>
      </c>
      <c r="E461" s="48" t="s">
        <v>579</v>
      </c>
      <c r="F461" s="17" t="s">
        <v>565</v>
      </c>
      <c r="G461" s="49" t="str">
        <f t="shared" si="6"/>
        <v>Bloque Electivo Libre</v>
      </c>
      <c r="H461"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461" s="47">
        <v>3</v>
      </c>
      <c r="J461" s="47">
        <v>13977</v>
      </c>
      <c r="K461" s="47" t="s">
        <v>8</v>
      </c>
      <c r="L461" s="47"/>
      <c r="M461" s="47" t="s">
        <v>10</v>
      </c>
      <c r="N461" s="47"/>
      <c r="O461" s="47"/>
      <c r="P461" s="47"/>
      <c r="Q461" s="58">
        <v>0.29166666666666669</v>
      </c>
      <c r="R461" s="58">
        <v>0.35208333333333336</v>
      </c>
      <c r="S461" s="47" t="s">
        <v>741</v>
      </c>
      <c r="T461" s="50" t="s">
        <v>742</v>
      </c>
    </row>
    <row r="462" spans="1:20" ht="27.6" x14ac:dyDescent="0.3">
      <c r="A462" s="46" t="s">
        <v>645</v>
      </c>
      <c r="B462" s="47" t="s">
        <v>613</v>
      </c>
      <c r="C462" s="47" t="s">
        <v>549</v>
      </c>
      <c r="D462" s="47" t="s">
        <v>623</v>
      </c>
      <c r="E462" s="48" t="s">
        <v>579</v>
      </c>
      <c r="F462" s="17" t="s">
        <v>565</v>
      </c>
      <c r="G462" s="49" t="str">
        <f t="shared" si="6"/>
        <v>Bloque Electivo Libre</v>
      </c>
      <c r="H462"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462" s="47">
        <v>3</v>
      </c>
      <c r="J462" s="47">
        <v>13982</v>
      </c>
      <c r="K462" s="47"/>
      <c r="L462" s="47"/>
      <c r="M462" s="47"/>
      <c r="N462" s="47"/>
      <c r="O462" s="47" t="s">
        <v>12</v>
      </c>
      <c r="P462" s="47"/>
      <c r="Q462" s="58">
        <v>0.29166666666666669</v>
      </c>
      <c r="R462" s="58">
        <v>0.41249999999999998</v>
      </c>
      <c r="S462" s="47" t="s">
        <v>741</v>
      </c>
      <c r="T462" s="50" t="s">
        <v>742</v>
      </c>
    </row>
    <row r="463" spans="1:20" ht="27.6" x14ac:dyDescent="0.3">
      <c r="A463" s="46" t="s">
        <v>645</v>
      </c>
      <c r="B463" s="47" t="s">
        <v>613</v>
      </c>
      <c r="C463" s="47" t="s">
        <v>549</v>
      </c>
      <c r="D463" s="47" t="s">
        <v>623</v>
      </c>
      <c r="E463" s="48" t="s">
        <v>579</v>
      </c>
      <c r="F463" s="17" t="s">
        <v>565</v>
      </c>
      <c r="G463" s="49" t="str">
        <f t="shared" si="6"/>
        <v>Bloque Electivo Libre</v>
      </c>
      <c r="H463"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463" s="47">
        <v>3</v>
      </c>
      <c r="J463" s="47">
        <v>13990</v>
      </c>
      <c r="K463" s="47"/>
      <c r="L463" s="47" t="s">
        <v>9</v>
      </c>
      <c r="M463" s="47"/>
      <c r="N463" s="47" t="s">
        <v>11</v>
      </c>
      <c r="O463" s="47"/>
      <c r="P463" s="47"/>
      <c r="Q463" s="58">
        <v>0.72916666666666663</v>
      </c>
      <c r="R463" s="58">
        <v>0.7895833333333333</v>
      </c>
      <c r="S463" s="47" t="s">
        <v>741</v>
      </c>
      <c r="T463" s="50" t="s">
        <v>742</v>
      </c>
    </row>
    <row r="464" spans="1:20" ht="27.6" x14ac:dyDescent="0.3">
      <c r="A464" s="46" t="s">
        <v>645</v>
      </c>
      <c r="B464" s="47" t="s">
        <v>613</v>
      </c>
      <c r="C464" s="47" t="s">
        <v>549</v>
      </c>
      <c r="D464" s="47" t="s">
        <v>623</v>
      </c>
      <c r="E464" s="48" t="s">
        <v>579</v>
      </c>
      <c r="F464" s="17" t="s">
        <v>565</v>
      </c>
      <c r="G464" s="49" t="str">
        <f t="shared" si="6"/>
        <v>Bloque Electivo Libre</v>
      </c>
      <c r="H464" s="48" t="str">
        <f>_xlfn.XLOOKUP(Table1[[#This Row],[Clave Banner]],Sheet1!D:D,Sheet1!I:I,"sin información",0)</f>
        <v>Aprenderás a entrenar de una manera profesional y divertida el desarrollo y mejoramiento de tus cualidades físicas mediante un programa especializado, logrando obtener al final del semestre que tus músculos funcionen con la eficiencia optima necesaria.</v>
      </c>
      <c r="I464" s="47">
        <v>3</v>
      </c>
      <c r="J464" s="47">
        <v>13992</v>
      </c>
      <c r="K464" s="47"/>
      <c r="L464" s="47" t="s">
        <v>9</v>
      </c>
      <c r="M464" s="47"/>
      <c r="N464" s="47" t="s">
        <v>11</v>
      </c>
      <c r="O464" s="47"/>
      <c r="P464" s="47"/>
      <c r="Q464" s="58">
        <v>0.29166666666666669</v>
      </c>
      <c r="R464" s="58">
        <v>0.35208333333333336</v>
      </c>
      <c r="S464" s="47" t="s">
        <v>741</v>
      </c>
      <c r="T464" s="50" t="s">
        <v>745</v>
      </c>
    </row>
    <row r="465" spans="1:20" ht="27.6" x14ac:dyDescent="0.3">
      <c r="A465" s="46" t="s">
        <v>645</v>
      </c>
      <c r="B465" s="47" t="s">
        <v>613</v>
      </c>
      <c r="C465" s="47" t="s">
        <v>553</v>
      </c>
      <c r="D465" s="47" t="s">
        <v>615</v>
      </c>
      <c r="E465" s="48" t="s">
        <v>579</v>
      </c>
      <c r="F465" s="17" t="s">
        <v>565</v>
      </c>
      <c r="G465" s="49" t="str">
        <f t="shared" si="6"/>
        <v>Bloque Electivo Libre</v>
      </c>
      <c r="H465"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465" s="47">
        <v>3</v>
      </c>
      <c r="J465" s="47">
        <v>13971</v>
      </c>
      <c r="K465" s="47"/>
      <c r="L465" s="47"/>
      <c r="M465" s="47"/>
      <c r="N465" s="47"/>
      <c r="O465" s="47" t="s">
        <v>12</v>
      </c>
      <c r="P465" s="47"/>
      <c r="Q465" s="58">
        <v>0.41666666666666669</v>
      </c>
      <c r="R465" s="58">
        <v>0.53749999999999998</v>
      </c>
      <c r="S465" s="47" t="s">
        <v>734</v>
      </c>
      <c r="T465" s="50" t="s">
        <v>992</v>
      </c>
    </row>
    <row r="466" spans="1:20" ht="27.6" x14ac:dyDescent="0.3">
      <c r="A466" s="46" t="s">
        <v>645</v>
      </c>
      <c r="B466" s="47" t="s">
        <v>613</v>
      </c>
      <c r="C466" s="47" t="s">
        <v>553</v>
      </c>
      <c r="D466" s="47" t="s">
        <v>615</v>
      </c>
      <c r="E466" s="48" t="s">
        <v>579</v>
      </c>
      <c r="F466" s="17" t="s">
        <v>565</v>
      </c>
      <c r="G466" s="49" t="str">
        <f t="shared" si="6"/>
        <v>Bloque Electivo Libre</v>
      </c>
      <c r="H466"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466" s="47">
        <v>3</v>
      </c>
      <c r="J466" s="47">
        <v>17826</v>
      </c>
      <c r="K466" s="47"/>
      <c r="L466" s="47"/>
      <c r="M466" s="47"/>
      <c r="N466" s="47"/>
      <c r="O466" s="47" t="s">
        <v>12</v>
      </c>
      <c r="P466" s="47"/>
      <c r="Q466" s="58">
        <v>0.29166666666666669</v>
      </c>
      <c r="R466" s="58">
        <v>0.41249999999999998</v>
      </c>
      <c r="S466" s="47" t="s">
        <v>734</v>
      </c>
      <c r="T466" s="50" t="s">
        <v>992</v>
      </c>
    </row>
    <row r="467" spans="1:20" ht="27.6" x14ac:dyDescent="0.3">
      <c r="A467" s="46" t="s">
        <v>645</v>
      </c>
      <c r="B467" s="47" t="s">
        <v>613</v>
      </c>
      <c r="C467" s="47" t="s">
        <v>553</v>
      </c>
      <c r="D467" s="47" t="s">
        <v>615</v>
      </c>
      <c r="E467" s="48" t="s">
        <v>579</v>
      </c>
      <c r="F467" s="17" t="s">
        <v>565</v>
      </c>
      <c r="G467" s="49" t="str">
        <f t="shared" si="6"/>
        <v>Bloque Electivo Libre</v>
      </c>
      <c r="H467" s="48" t="str">
        <f>_xlfn.XLOOKUP(Table1[[#This Row],[Clave Banner]],Sheet1!D:D,Sheet1!I:I,"sin información",0)</f>
        <v xml:space="preserve">Aprenderás  las técnicas necesarias para poder practicar el Buceo, donde ejercitarás y agudizarás todos los sentidos y la mente, modelando el carácter para visualizar y concretar metas a largo plazo. </v>
      </c>
      <c r="I467" s="47">
        <v>3</v>
      </c>
      <c r="J467" s="47">
        <v>17828</v>
      </c>
      <c r="K467" s="47"/>
      <c r="L467" s="47"/>
      <c r="M467" s="47"/>
      <c r="N467" s="47"/>
      <c r="O467" s="47" t="s">
        <v>12</v>
      </c>
      <c r="P467" s="47"/>
      <c r="Q467" s="58">
        <v>0.54166666666666663</v>
      </c>
      <c r="R467" s="58">
        <v>0.66249999999999998</v>
      </c>
      <c r="S467" s="47" t="s">
        <v>734</v>
      </c>
      <c r="T467" s="50" t="s">
        <v>999</v>
      </c>
    </row>
    <row r="468" spans="1:20" x14ac:dyDescent="0.3">
      <c r="A468" s="46" t="s">
        <v>645</v>
      </c>
      <c r="B468" s="47" t="s">
        <v>613</v>
      </c>
      <c r="C468" s="47" t="s">
        <v>557</v>
      </c>
      <c r="D468" s="47" t="s">
        <v>624</v>
      </c>
      <c r="E468" s="48" t="s">
        <v>579</v>
      </c>
      <c r="F468" s="17" t="s">
        <v>565</v>
      </c>
      <c r="G468" s="49" t="str">
        <f t="shared" si="6"/>
        <v>Bloque Electivo Libre</v>
      </c>
      <c r="H468" s="48" t="str">
        <f>_xlfn.XLOOKUP(Table1[[#This Row],[Clave Banner]],Sheet1!D:D,Sheet1!I:I,"sin información",0)</f>
        <v>Participarás en un juego de tenis con mayor capacidad de percepción, coordinación, agilidad y equilibrio.</v>
      </c>
      <c r="I468" s="47">
        <v>3</v>
      </c>
      <c r="J468" s="47">
        <v>13999</v>
      </c>
      <c r="K468" s="47"/>
      <c r="L468" s="47"/>
      <c r="M468" s="47"/>
      <c r="N468" s="47"/>
      <c r="O468" s="47" t="s">
        <v>12</v>
      </c>
      <c r="P468" s="47"/>
      <c r="Q468" s="58">
        <v>0.29166666666666669</v>
      </c>
      <c r="R468" s="58">
        <v>0.41249999999999998</v>
      </c>
      <c r="S468" s="47" t="s">
        <v>741</v>
      </c>
      <c r="T468" s="50" t="s">
        <v>731</v>
      </c>
    </row>
    <row r="469" spans="1:20" ht="27.6" x14ac:dyDescent="0.3">
      <c r="A469" s="46" t="s">
        <v>645</v>
      </c>
      <c r="B469" s="47" t="s">
        <v>613</v>
      </c>
      <c r="C469" s="47" t="s">
        <v>564</v>
      </c>
      <c r="D469" s="47" t="s">
        <v>622</v>
      </c>
      <c r="E469" s="48" t="s">
        <v>579</v>
      </c>
      <c r="F469" s="17" t="s">
        <v>565</v>
      </c>
      <c r="G469" s="49" t="str">
        <f t="shared" si="6"/>
        <v>Bloque Electivo Libre</v>
      </c>
      <c r="H469" s="48" t="str">
        <f>_xlfn.XLOOKUP(Table1[[#This Row],[Clave Banner]],Sheet1!D:D,Sheet1!I:I,"sin información",0)</f>
        <v xml:space="preserve">Aprenderás y entrenarás la técnica y táctica necesaria para poder practicar de manera recreativa y a nivel competitivo la disciplina del futbol, mediante entrenamientos especializados por posición y grupales. </v>
      </c>
      <c r="I469" s="47">
        <v>3</v>
      </c>
      <c r="J469" s="47">
        <v>13974</v>
      </c>
      <c r="K469" s="47"/>
      <c r="L469" s="47" t="s">
        <v>9</v>
      </c>
      <c r="M469" s="47"/>
      <c r="N469" s="47" t="s">
        <v>11</v>
      </c>
      <c r="O469" s="47"/>
      <c r="P469" s="47"/>
      <c r="Q469" s="58">
        <v>0.35416666666666669</v>
      </c>
      <c r="R469" s="58">
        <v>0.41458333333333336</v>
      </c>
      <c r="S469" s="47" t="s">
        <v>741</v>
      </c>
      <c r="T469" s="50" t="s">
        <v>744</v>
      </c>
    </row>
    <row r="470" spans="1:20" ht="27.6" x14ac:dyDescent="0.3">
      <c r="A470" s="46" t="s">
        <v>645</v>
      </c>
      <c r="B470" s="47" t="s">
        <v>613</v>
      </c>
      <c r="C470" s="47" t="s">
        <v>649</v>
      </c>
      <c r="D470" s="47" t="s">
        <v>650</v>
      </c>
      <c r="E470" s="48" t="s">
        <v>579</v>
      </c>
      <c r="F470" s="17" t="s">
        <v>565</v>
      </c>
      <c r="G470" s="49" t="str">
        <f t="shared" si="6"/>
        <v>Bloque Electivo Libre</v>
      </c>
      <c r="H470" s="48" t="str">
        <f>_xlfn.XLOOKUP(Table1[[#This Row],[Clave Banner]],Sheet1!D:D,Sheet1!I:I,"sin información",0)</f>
        <v xml:space="preserve">Comprenderas los procesos cognoscitivos qie intervienen en el pádel. Aplicarás y comprenderás las técnicas aprendidas durante el pádel. Desarrollarás las destrezas físicas necesarias para el pádel. </v>
      </c>
      <c r="I470" s="47">
        <v>3</v>
      </c>
      <c r="J470" s="47">
        <v>16487</v>
      </c>
      <c r="K470" s="47" t="s">
        <v>8</v>
      </c>
      <c r="L470" s="47"/>
      <c r="M470" s="47" t="s">
        <v>10</v>
      </c>
      <c r="N470" s="47"/>
      <c r="O470" s="47"/>
      <c r="P470" s="47"/>
      <c r="Q470" s="58">
        <v>0.66666666666666663</v>
      </c>
      <c r="R470" s="58">
        <v>0.7270833333333333</v>
      </c>
      <c r="S470" s="47" t="s">
        <v>741</v>
      </c>
      <c r="T470" s="50" t="s">
        <v>743</v>
      </c>
    </row>
    <row r="471" spans="1:20" ht="27.6" x14ac:dyDescent="0.3">
      <c r="A471" s="46" t="s">
        <v>645</v>
      </c>
      <c r="B471" s="47" t="s">
        <v>613</v>
      </c>
      <c r="C471" s="47" t="s">
        <v>556</v>
      </c>
      <c r="D471" s="47" t="s">
        <v>620</v>
      </c>
      <c r="E471" s="48" t="s">
        <v>579</v>
      </c>
      <c r="F471" s="17" t="s">
        <v>565</v>
      </c>
      <c r="G471" s="49" t="str">
        <f t="shared" si="6"/>
        <v>Bloque Electivo Libre</v>
      </c>
      <c r="H471"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471" s="47">
        <v>3</v>
      </c>
      <c r="J471" s="47">
        <v>13986</v>
      </c>
      <c r="K471" s="47"/>
      <c r="L471" s="47"/>
      <c r="M471" s="47"/>
      <c r="N471" s="47"/>
      <c r="O471" s="47" t="s">
        <v>12</v>
      </c>
      <c r="P471" s="47"/>
      <c r="Q471" s="58">
        <v>0.29166666666666669</v>
      </c>
      <c r="R471" s="58">
        <v>0.41249999999999998</v>
      </c>
      <c r="S471" s="47" t="s">
        <v>741</v>
      </c>
      <c r="T471" s="50" t="s">
        <v>1000</v>
      </c>
    </row>
    <row r="472" spans="1:20" ht="27.6" x14ac:dyDescent="0.3">
      <c r="A472" s="46" t="s">
        <v>645</v>
      </c>
      <c r="B472" s="47" t="s">
        <v>613</v>
      </c>
      <c r="C472" s="47" t="s">
        <v>556</v>
      </c>
      <c r="D472" s="47" t="s">
        <v>620</v>
      </c>
      <c r="E472" s="48" t="s">
        <v>579</v>
      </c>
      <c r="F472" s="17" t="s">
        <v>565</v>
      </c>
      <c r="G472" s="49" t="str">
        <f t="shared" si="6"/>
        <v>Bloque Electivo Libre</v>
      </c>
      <c r="H472" s="48" t="str">
        <f>_xlfn.XLOOKUP(Table1[[#This Row],[Clave Banner]],Sheet1!D:D,Sheet1!I:I,"sin información",0)</f>
        <v> Aprenderás y entrenarás la técnica y táctica necesaria para poder practicar de manera recreativa y a nivel competitivo la disciplina del voley ball, mediante entrenamientos especializados por posición y grupales.</v>
      </c>
      <c r="I472" s="47">
        <v>3</v>
      </c>
      <c r="J472" s="47">
        <v>13988</v>
      </c>
      <c r="K472" s="47"/>
      <c r="L472" s="47"/>
      <c r="M472" s="47"/>
      <c r="N472" s="47"/>
      <c r="O472" s="47"/>
      <c r="P472" s="47" t="s">
        <v>13</v>
      </c>
      <c r="Q472" s="58">
        <v>0.35416666666666669</v>
      </c>
      <c r="R472" s="58">
        <v>0.47499999999999998</v>
      </c>
      <c r="S472" s="47" t="s">
        <v>741</v>
      </c>
      <c r="T472" s="50" t="s">
        <v>1000</v>
      </c>
    </row>
    <row r="473" spans="1:20" ht="41.4" x14ac:dyDescent="0.3">
      <c r="A473" s="46" t="s">
        <v>645</v>
      </c>
      <c r="B473" s="47" t="s">
        <v>759</v>
      </c>
      <c r="C473" s="47" t="s">
        <v>785</v>
      </c>
      <c r="D473" s="47" t="s">
        <v>945</v>
      </c>
      <c r="E473" s="48" t="s">
        <v>579</v>
      </c>
      <c r="F473" s="17" t="s">
        <v>565</v>
      </c>
      <c r="G473" s="49" t="str">
        <f t="shared" si="6"/>
        <v>Bloque Electivo Libre</v>
      </c>
      <c r="H473" s="48" t="str">
        <f>_xlfn.XLOOKUP(Table1[[#This Row],[Clave Banner]],Sheet1!D:D,Sheet1!I:I,"sin información",0)</f>
        <v>El alumno aprenderá a analizar las situaciones y con base en esos conocimientos y manejo de emociones será consciente de la importancia de temas relacionados con la salud, desarrollará herramientas personales para el manejo del estrés y con ello prevenir adicciones</v>
      </c>
      <c r="I473" s="47">
        <v>3</v>
      </c>
      <c r="J473" s="47">
        <v>11190</v>
      </c>
      <c r="K473" s="47" t="s">
        <v>8</v>
      </c>
      <c r="L473" s="47"/>
      <c r="M473" s="47" t="s">
        <v>10</v>
      </c>
      <c r="N473" s="47"/>
      <c r="O473" s="47"/>
      <c r="P473" s="47"/>
      <c r="Q473" s="58">
        <v>0.66666666666666663</v>
      </c>
      <c r="R473" s="58">
        <v>0.7270833333333333</v>
      </c>
      <c r="S473" s="47" t="s">
        <v>737</v>
      </c>
      <c r="T473" s="50" t="s">
        <v>1005</v>
      </c>
    </row>
    <row r="474" spans="1:20" ht="27.6" x14ac:dyDescent="0.3">
      <c r="A474" s="46" t="s">
        <v>645</v>
      </c>
      <c r="B474" s="47" t="s">
        <v>759</v>
      </c>
      <c r="C474" s="47" t="s">
        <v>788</v>
      </c>
      <c r="D474" s="47" t="s">
        <v>946</v>
      </c>
      <c r="E474" s="48" t="s">
        <v>579</v>
      </c>
      <c r="F474" s="17" t="s">
        <v>565</v>
      </c>
      <c r="G474" s="49" t="str">
        <f t="shared" ref="G474:G486" si="7">IFERROR(VLOOKUP(CONCATENATE(C474,$C$19),concatenado,2,FALSE),"Bloque Electivo Libre")</f>
        <v>Bloque Electivo Libre</v>
      </c>
      <c r="H474" s="48" t="str">
        <f>_xlfn.XLOOKUP(Table1[[#This Row],[Clave Banner]],Sheet1!D:D,Sheet1!I:I,"sin información",0)</f>
        <v xml:space="preserve">Descubrirás una nueva percepción de sí mismo y conocerás tus fortalezas y debilidades lo que es de suma importancia para tu desarrollo personal y en un futuro lo proyectarás en tus labores profesionales. </v>
      </c>
      <c r="I474" s="47">
        <v>3</v>
      </c>
      <c r="J474" s="47">
        <v>11184</v>
      </c>
      <c r="K474" s="47" t="s">
        <v>8</v>
      </c>
      <c r="L474" s="47"/>
      <c r="M474" s="47" t="s">
        <v>10</v>
      </c>
      <c r="N474" s="47"/>
      <c r="O474" s="47"/>
      <c r="P474" s="47"/>
      <c r="Q474" s="58">
        <v>0.41666666666666669</v>
      </c>
      <c r="R474" s="58">
        <v>0.47708333333333336</v>
      </c>
      <c r="S474" s="47" t="s">
        <v>737</v>
      </c>
      <c r="T474" s="50" t="s">
        <v>1006</v>
      </c>
    </row>
    <row r="475" spans="1:20" ht="27.6" x14ac:dyDescent="0.3">
      <c r="A475" s="46" t="s">
        <v>645</v>
      </c>
      <c r="B475" s="47" t="s">
        <v>759</v>
      </c>
      <c r="C475" s="47" t="s">
        <v>788</v>
      </c>
      <c r="D475" s="47" t="s">
        <v>946</v>
      </c>
      <c r="E475" s="48" t="s">
        <v>579</v>
      </c>
      <c r="F475" s="17" t="s">
        <v>565</v>
      </c>
      <c r="G475" s="49" t="str">
        <f t="shared" si="7"/>
        <v>Bloque Electivo Libre</v>
      </c>
      <c r="H475" s="48" t="str">
        <f>_xlfn.XLOOKUP(Table1[[#This Row],[Clave Banner]],Sheet1!D:D,Sheet1!I:I,"sin información",0)</f>
        <v xml:space="preserve">Descubrirás una nueva percepción de sí mismo y conocerás tus fortalezas y debilidades lo que es de suma importancia para tu desarrollo personal y en un futuro lo proyectarás en tus labores profesionales. </v>
      </c>
      <c r="I475" s="47">
        <v>3</v>
      </c>
      <c r="J475" s="47">
        <v>11199</v>
      </c>
      <c r="K475" s="47" t="s">
        <v>8</v>
      </c>
      <c r="L475" s="47"/>
      <c r="M475" s="47" t="s">
        <v>10</v>
      </c>
      <c r="N475" s="47"/>
      <c r="O475" s="47"/>
      <c r="P475" s="47"/>
      <c r="Q475" s="58">
        <v>0.35416666666666669</v>
      </c>
      <c r="R475" s="58">
        <v>0.41458333333333336</v>
      </c>
      <c r="S475" s="47" t="s">
        <v>734</v>
      </c>
      <c r="T475" s="50" t="s">
        <v>1011</v>
      </c>
    </row>
    <row r="476" spans="1:20" ht="27.6" x14ac:dyDescent="0.3">
      <c r="A476" s="46" t="s">
        <v>645</v>
      </c>
      <c r="B476" s="47" t="s">
        <v>759</v>
      </c>
      <c r="C476" s="47" t="s">
        <v>788</v>
      </c>
      <c r="D476" s="47" t="s">
        <v>946</v>
      </c>
      <c r="E476" s="48" t="s">
        <v>579</v>
      </c>
      <c r="F476" s="17" t="s">
        <v>565</v>
      </c>
      <c r="G476" s="49" t="str">
        <f t="shared" si="7"/>
        <v>Bloque Electivo Libre</v>
      </c>
      <c r="H476" s="48" t="str">
        <f>_xlfn.XLOOKUP(Table1[[#This Row],[Clave Banner]],Sheet1!D:D,Sheet1!I:I,"sin información",0)</f>
        <v xml:space="preserve">Descubrirás una nueva percepción de sí mismo y conocerás tus fortalezas y debilidades lo que es de suma importancia para tu desarrollo personal y en un futuro lo proyectarás en tus labores profesionales. </v>
      </c>
      <c r="I476" s="47">
        <v>3</v>
      </c>
      <c r="J476" s="47">
        <v>11201</v>
      </c>
      <c r="K476" s="47" t="s">
        <v>8</v>
      </c>
      <c r="L476" s="47"/>
      <c r="M476" s="47" t="s">
        <v>10</v>
      </c>
      <c r="N476" s="47"/>
      <c r="O476" s="47"/>
      <c r="P476" s="47"/>
      <c r="Q476" s="58">
        <v>0.47916666666666669</v>
      </c>
      <c r="R476" s="58">
        <v>0.5395833333333333</v>
      </c>
      <c r="S476" s="47" t="s">
        <v>734</v>
      </c>
      <c r="T476" s="50" t="s">
        <v>1011</v>
      </c>
    </row>
    <row r="477" spans="1:20" ht="27.6" x14ac:dyDescent="0.3">
      <c r="A477" s="46" t="s">
        <v>645</v>
      </c>
      <c r="B477" s="47" t="s">
        <v>759</v>
      </c>
      <c r="C477" s="47" t="s">
        <v>788</v>
      </c>
      <c r="D477" s="47" t="s">
        <v>946</v>
      </c>
      <c r="E477" s="48" t="s">
        <v>579</v>
      </c>
      <c r="F477" s="17" t="s">
        <v>565</v>
      </c>
      <c r="G477" s="49" t="str">
        <f t="shared" si="7"/>
        <v>Bloque Electivo Libre</v>
      </c>
      <c r="H477" s="48" t="str">
        <f>_xlfn.XLOOKUP(Table1[[#This Row],[Clave Banner]],Sheet1!D:D,Sheet1!I:I,"sin información",0)</f>
        <v xml:space="preserve">Descubrirás una nueva percepción de sí mismo y conocerás tus fortalezas y debilidades lo que es de suma importancia para tu desarrollo personal y en un futuro lo proyectarás en tus labores profesionales. </v>
      </c>
      <c r="I477" s="47">
        <v>3</v>
      </c>
      <c r="J477" s="47">
        <v>11204</v>
      </c>
      <c r="K477" s="47"/>
      <c r="L477" s="47" t="s">
        <v>9</v>
      </c>
      <c r="M477" s="47"/>
      <c r="N477" s="47" t="s">
        <v>11</v>
      </c>
      <c r="O477" s="47"/>
      <c r="P477" s="47"/>
      <c r="Q477" s="58">
        <v>0.47916666666666669</v>
      </c>
      <c r="R477" s="58">
        <v>0.5395833333333333</v>
      </c>
      <c r="S477" s="47" t="s">
        <v>734</v>
      </c>
      <c r="T477" s="50" t="s">
        <v>1011</v>
      </c>
    </row>
    <row r="478" spans="1:20" ht="27.6" x14ac:dyDescent="0.3">
      <c r="A478" s="46" t="s">
        <v>645</v>
      </c>
      <c r="B478" s="47" t="s">
        <v>759</v>
      </c>
      <c r="C478" s="47" t="s">
        <v>789</v>
      </c>
      <c r="D478" s="47" t="s">
        <v>947</v>
      </c>
      <c r="E478" s="48" t="s">
        <v>579</v>
      </c>
      <c r="F478" s="17" t="s">
        <v>565</v>
      </c>
      <c r="G478" s="49" t="str">
        <f t="shared" si="7"/>
        <v>Bloque Electivo Libre</v>
      </c>
      <c r="H478" s="48" t="str">
        <f>_xlfn.XLOOKUP(Table1[[#This Row],[Clave Banner]],Sheet1!D:D,Sheet1!I:I,"sin información",0)</f>
        <v>Desarrollarás una conciencia más plena de su ser, de su pensar, sentir y hacer, de modo que todas las áreas sean congruentes y satisfagan las necesidades logrando una realización más plena en su vida.</v>
      </c>
      <c r="I478" s="47">
        <v>3</v>
      </c>
      <c r="J478" s="47">
        <v>11225</v>
      </c>
      <c r="K478" s="47"/>
      <c r="L478" s="47" t="s">
        <v>9</v>
      </c>
      <c r="M478" s="47"/>
      <c r="N478" s="47" t="s">
        <v>11</v>
      </c>
      <c r="O478" s="47"/>
      <c r="P478" s="47"/>
      <c r="Q478" s="58">
        <v>0.54166666666666663</v>
      </c>
      <c r="R478" s="58">
        <v>0.6020833333333333</v>
      </c>
      <c r="S478" s="47" t="s">
        <v>737</v>
      </c>
      <c r="T478" s="50" t="s">
        <v>998</v>
      </c>
    </row>
    <row r="479" spans="1:20" ht="27.6" x14ac:dyDescent="0.3">
      <c r="A479" s="46" t="s">
        <v>645</v>
      </c>
      <c r="B479" s="47" t="s">
        <v>759</v>
      </c>
      <c r="C479" s="47" t="s">
        <v>610</v>
      </c>
      <c r="D479" s="47" t="s">
        <v>948</v>
      </c>
      <c r="E479" s="48" t="s">
        <v>579</v>
      </c>
      <c r="F479" s="17" t="s">
        <v>565</v>
      </c>
      <c r="G479" s="49" t="str">
        <f t="shared" si="7"/>
        <v>Bloque Electivo Libre</v>
      </c>
      <c r="H479" s="48" t="str">
        <f>_xlfn.XLOOKUP(Table1[[#This Row],[Clave Banner]],Sheet1!D:D,Sheet1!I:I,"sin información",0)</f>
        <v>A partir de diferentes lecturas, películas y documentos, el alumno descubrirá la importancia y la riqueza de las relaciones interpersonales para la toma de decisiones en su vida cotidiana.</v>
      </c>
      <c r="I479" s="47">
        <v>3</v>
      </c>
      <c r="J479" s="47">
        <v>11180</v>
      </c>
      <c r="K479" s="47"/>
      <c r="L479" s="47" t="s">
        <v>9</v>
      </c>
      <c r="M479" s="47"/>
      <c r="N479" s="47" t="s">
        <v>11</v>
      </c>
      <c r="O479" s="47"/>
      <c r="P479" s="47"/>
      <c r="Q479" s="58">
        <v>0.35416666666666669</v>
      </c>
      <c r="R479" s="58">
        <v>0.41458333333333336</v>
      </c>
      <c r="S479" s="47" t="s">
        <v>737</v>
      </c>
      <c r="T479" s="50" t="s">
        <v>1006</v>
      </c>
    </row>
    <row r="480" spans="1:20" ht="41.4" x14ac:dyDescent="0.3">
      <c r="A480" s="46" t="s">
        <v>645</v>
      </c>
      <c r="B480" s="47" t="s">
        <v>639</v>
      </c>
      <c r="C480" s="47" t="s">
        <v>809</v>
      </c>
      <c r="D480" s="47" t="s">
        <v>913</v>
      </c>
      <c r="E480" s="48" t="s">
        <v>579</v>
      </c>
      <c r="F480" s="17" t="s">
        <v>565</v>
      </c>
      <c r="G480" s="49" t="str">
        <f t="shared" si="7"/>
        <v>Bloque Electivo Libre</v>
      </c>
      <c r="H480" s="48" t="str">
        <f>_xlfn.XLOOKUP(Table1[[#This Row],[Clave Banner]],Sheet1!D:D,Sheet1!I:I,"sin información",0)</f>
        <v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v>
      </c>
      <c r="I480" s="47">
        <v>3</v>
      </c>
      <c r="J480" s="47">
        <v>13444</v>
      </c>
      <c r="K480" s="47"/>
      <c r="L480" s="47"/>
      <c r="M480" s="47"/>
      <c r="N480" s="47"/>
      <c r="O480" s="47" t="s">
        <v>12</v>
      </c>
      <c r="P480" s="47"/>
      <c r="Q480" s="58">
        <v>0.54166666666666663</v>
      </c>
      <c r="R480" s="58">
        <v>0.66249999999999998</v>
      </c>
      <c r="S480" s="47" t="s">
        <v>734</v>
      </c>
      <c r="T480" s="50" t="s">
        <v>1021</v>
      </c>
    </row>
    <row r="481" spans="1:20" ht="27.6" x14ac:dyDescent="0.3">
      <c r="A481" s="46" t="s">
        <v>645</v>
      </c>
      <c r="B481" s="47" t="s">
        <v>639</v>
      </c>
      <c r="C481" s="47" t="s">
        <v>640</v>
      </c>
      <c r="D481" s="47" t="s">
        <v>641</v>
      </c>
      <c r="E481" s="48" t="s">
        <v>579</v>
      </c>
      <c r="F481" s="17" t="s">
        <v>565</v>
      </c>
      <c r="G481" s="49" t="str">
        <f t="shared" si="7"/>
        <v>Bloque Electivo Libre</v>
      </c>
      <c r="H481" s="48" t="str">
        <f>_xlfn.XLOOKUP(Table1[[#This Row],[Clave Banner]],Sheet1!D:D,Sheet1!I:I,"sin información",0)</f>
        <v xml:space="preserve">Introducir de manera práctica a los alumnos en la realidad empresarial y las habilidades necesarias para influir positivamente en el mismo. </v>
      </c>
      <c r="I481" s="47">
        <v>3</v>
      </c>
      <c r="J481" s="47">
        <v>13391</v>
      </c>
      <c r="K481" s="47" t="s">
        <v>8</v>
      </c>
      <c r="L481" s="47"/>
      <c r="M481" s="47"/>
      <c r="N481" s="47"/>
      <c r="O481" s="47"/>
      <c r="P481" s="47"/>
      <c r="Q481" s="58">
        <v>0.79166666666666663</v>
      </c>
      <c r="R481" s="58">
        <v>0.91249999999999998</v>
      </c>
      <c r="S481" s="47" t="s">
        <v>734</v>
      </c>
      <c r="T481" s="50" t="s">
        <v>1022</v>
      </c>
    </row>
    <row r="482" spans="1:20" ht="27.6" x14ac:dyDescent="0.3">
      <c r="A482" s="46" t="s">
        <v>645</v>
      </c>
      <c r="B482" s="47" t="s">
        <v>639</v>
      </c>
      <c r="C482" s="47" t="s">
        <v>559</v>
      </c>
      <c r="D482" s="47" t="s">
        <v>914</v>
      </c>
      <c r="E482" s="48" t="s">
        <v>579</v>
      </c>
      <c r="F482" s="17" t="s">
        <v>565</v>
      </c>
      <c r="G482" s="49" t="str">
        <f t="shared" si="7"/>
        <v>Bloque Electivo Libre</v>
      </c>
      <c r="H482" s="48" t="str">
        <f>_xlfn.XLOOKUP(Table1[[#This Row],[Clave Banner]],Sheet1!D:D,Sheet1!I:I,"sin información",0)</f>
        <v>Sin descripción</v>
      </c>
      <c r="I482" s="47">
        <v>3</v>
      </c>
      <c r="J482" s="47">
        <v>13354</v>
      </c>
      <c r="K482" s="47"/>
      <c r="L482" s="47"/>
      <c r="M482" s="47"/>
      <c r="N482" s="47" t="s">
        <v>11</v>
      </c>
      <c r="O482" s="47"/>
      <c r="P482" s="47"/>
      <c r="Q482" s="58">
        <v>0.79166666666666663</v>
      </c>
      <c r="R482" s="58">
        <v>0.91249999999999998</v>
      </c>
      <c r="S482" s="47" t="s">
        <v>734</v>
      </c>
      <c r="T482" s="50" t="s">
        <v>1020</v>
      </c>
    </row>
    <row r="483" spans="1:20" ht="27.6" x14ac:dyDescent="0.3">
      <c r="A483" s="46" t="s">
        <v>645</v>
      </c>
      <c r="B483" s="47" t="s">
        <v>639</v>
      </c>
      <c r="C483" s="47" t="s">
        <v>559</v>
      </c>
      <c r="D483" s="47" t="s">
        <v>914</v>
      </c>
      <c r="E483" s="48" t="s">
        <v>579</v>
      </c>
      <c r="F483" s="17" t="s">
        <v>565</v>
      </c>
      <c r="G483" s="49" t="str">
        <f t="shared" si="7"/>
        <v>Bloque Electivo Libre</v>
      </c>
      <c r="H483" s="48" t="str">
        <f>_xlfn.XLOOKUP(Table1[[#This Row],[Clave Banner]],Sheet1!D:D,Sheet1!I:I,"sin información",0)</f>
        <v>Sin descripción</v>
      </c>
      <c r="I483" s="47">
        <v>3</v>
      </c>
      <c r="J483" s="47">
        <v>13377</v>
      </c>
      <c r="K483" s="47"/>
      <c r="L483" s="47" t="s">
        <v>9</v>
      </c>
      <c r="M483" s="47"/>
      <c r="N483" s="47" t="s">
        <v>11</v>
      </c>
      <c r="O483" s="47"/>
      <c r="P483" s="47"/>
      <c r="Q483" s="58">
        <v>0.72916666666666663</v>
      </c>
      <c r="R483" s="58">
        <v>0.7895833333333333</v>
      </c>
      <c r="S483" s="47" t="s">
        <v>734</v>
      </c>
      <c r="T483" s="50" t="s">
        <v>1020</v>
      </c>
    </row>
    <row r="484" spans="1:20" ht="27.6" x14ac:dyDescent="0.3">
      <c r="A484" s="46" t="s">
        <v>645</v>
      </c>
      <c r="B484" s="47" t="s">
        <v>577</v>
      </c>
      <c r="C484" s="47" t="s">
        <v>531</v>
      </c>
      <c r="D484" s="47" t="s">
        <v>578</v>
      </c>
      <c r="E484" s="48" t="s">
        <v>579</v>
      </c>
      <c r="F484" s="17" t="s">
        <v>565</v>
      </c>
      <c r="G484" s="49" t="str">
        <f t="shared" si="7"/>
        <v>Bloque Electivo Libre</v>
      </c>
      <c r="H484" s="48" t="str">
        <f>_xlfn.XLOOKUP(Table1[[#This Row],[Clave Banner]],Sheet1!D:D,Sheet1!I:I,"sin información",0)</f>
        <v>Conocer y evaluar  los factores de calidad de los diversos estilos de vino y la influencia d elos mismos en el análisis sensorial, reconoce los perfiles e interpreta estímulos.</v>
      </c>
      <c r="I484" s="47">
        <v>3</v>
      </c>
      <c r="J484" s="47">
        <v>16406</v>
      </c>
      <c r="K484" s="47"/>
      <c r="L484" s="47"/>
      <c r="M484" s="47"/>
      <c r="N484" s="47" t="s">
        <v>11</v>
      </c>
      <c r="O484" s="47"/>
      <c r="P484" s="47"/>
      <c r="Q484" s="58">
        <v>0.41666666666666669</v>
      </c>
      <c r="R484" s="58">
        <v>0.53749999999999998</v>
      </c>
      <c r="S484" s="47" t="s">
        <v>734</v>
      </c>
      <c r="T484" s="50" t="s">
        <v>1025</v>
      </c>
    </row>
    <row r="485" spans="1:20" ht="27.6" x14ac:dyDescent="0.3">
      <c r="A485" s="46" t="s">
        <v>645</v>
      </c>
      <c r="B485" s="47" t="s">
        <v>577</v>
      </c>
      <c r="C485" s="47" t="s">
        <v>531</v>
      </c>
      <c r="D485" s="47" t="s">
        <v>578</v>
      </c>
      <c r="E485" s="48" t="s">
        <v>579</v>
      </c>
      <c r="F485" s="17" t="s">
        <v>565</v>
      </c>
      <c r="G485" s="49" t="str">
        <f t="shared" si="7"/>
        <v>Bloque Electivo Libre</v>
      </c>
      <c r="H485" s="48" t="str">
        <f>_xlfn.XLOOKUP(Table1[[#This Row],[Clave Banner]],Sheet1!D:D,Sheet1!I:I,"sin información",0)</f>
        <v>Conocer y evaluar  los factores de calidad de los diversos estilos de vino y la influencia d elos mismos en el análisis sensorial, reconoce los perfiles e interpreta estímulos.</v>
      </c>
      <c r="I485" s="47">
        <v>3</v>
      </c>
      <c r="J485" s="47">
        <v>17568</v>
      </c>
      <c r="K485" s="47" t="s">
        <v>8</v>
      </c>
      <c r="L485" s="47"/>
      <c r="M485" s="47"/>
      <c r="N485" s="47"/>
      <c r="O485" s="47"/>
      <c r="P485" s="47"/>
      <c r="Q485" s="58">
        <v>0.66666666666666663</v>
      </c>
      <c r="R485" s="58">
        <v>0.78749999999999998</v>
      </c>
      <c r="S485" s="47" t="s">
        <v>734</v>
      </c>
      <c r="T485" s="50" t="s">
        <v>1025</v>
      </c>
    </row>
    <row r="486" spans="1:20" ht="41.4" x14ac:dyDescent="0.3">
      <c r="A486" s="51" t="s">
        <v>645</v>
      </c>
      <c r="B486" s="52" t="s">
        <v>577</v>
      </c>
      <c r="C486" s="52" t="s">
        <v>819</v>
      </c>
      <c r="D486" s="52" t="s">
        <v>955</v>
      </c>
      <c r="E486" s="53" t="s">
        <v>579</v>
      </c>
      <c r="F486" s="17" t="s">
        <v>565</v>
      </c>
      <c r="G486" s="54" t="str">
        <f t="shared" si="7"/>
        <v>Bloque Electivo Libre</v>
      </c>
      <c r="H486" s="48" t="str">
        <f>_xlfn.XLOOKUP(Table1[[#This Row],[Clave Banner]],Sheet1!D:D,Sheet1!I:I,"sin información",0)</f>
        <v>Reconocerás la verdad como fin de la inteligencia y opta por ella como garantía de acierto en la acción. Aplicarás principios éticos en su desempeño profesional y en sus relaciones interpersonales. Buscarás el sentido trascendente de la vida y el desarrollo del liderazgo para el servicio a los demás.</v>
      </c>
      <c r="I486" s="52">
        <v>3</v>
      </c>
      <c r="J486" s="52">
        <v>10837</v>
      </c>
      <c r="K486" s="52"/>
      <c r="L486" s="52"/>
      <c r="M486" s="52"/>
      <c r="N486" s="52"/>
      <c r="O486" s="52" t="s">
        <v>12</v>
      </c>
      <c r="P486" s="52"/>
      <c r="Q486" s="59">
        <v>0.47916666666666669</v>
      </c>
      <c r="R486" s="59">
        <v>0.6</v>
      </c>
      <c r="S486" s="52" t="s">
        <v>734</v>
      </c>
      <c r="T486" s="55" t="s">
        <v>1026</v>
      </c>
    </row>
  </sheetData>
  <sheetProtection formatCells="0" formatColumns="0" formatRows="0"/>
  <mergeCells count="19">
    <mergeCell ref="C20:D20"/>
    <mergeCell ref="A22:T22"/>
    <mergeCell ref="A16:T16"/>
    <mergeCell ref="C18:H18"/>
    <mergeCell ref="C19:H19"/>
    <mergeCell ref="A7:S7"/>
    <mergeCell ref="B8:T8"/>
    <mergeCell ref="B9:T9"/>
    <mergeCell ref="A5:S5"/>
    <mergeCell ref="A1:S1"/>
    <mergeCell ref="A2:S2"/>
    <mergeCell ref="A3:S3"/>
    <mergeCell ref="A6:P6"/>
    <mergeCell ref="Q6:S6"/>
    <mergeCell ref="A15:S15"/>
    <mergeCell ref="A13:R13"/>
    <mergeCell ref="A12:O12"/>
    <mergeCell ref="P12:Q12"/>
    <mergeCell ref="A11:S11"/>
  </mergeCells>
  <conditionalFormatting sqref="A26:T486">
    <cfRule type="expression" dxfId="73" priority="2">
      <formula>$C$18=""</formula>
    </cfRule>
    <cfRule type="expression" dxfId="72" priority="3">
      <formula>AND($C$18="Dirección y Administración del Deporte",$C26="ADM2307")</formula>
    </cfRule>
    <cfRule type="expression" dxfId="71" priority="4">
      <formula>AND($C$18="Finanzas y Contaduría Pública",$C26="ADM2307")</formula>
    </cfRule>
    <cfRule type="expression" dxfId="70" priority="5">
      <formula>AND($C$18="Negocios Internacionales",$C26="ADM2307")</formula>
    </cfRule>
    <cfRule type="expression" dxfId="69" priority="6">
      <formula>AND($C$18="Mercadotecnia Estratégica",$C26="ADM2307")</formula>
    </cfRule>
    <cfRule type="expression" dxfId="68" priority="7">
      <formula>AND($C$18="Dirección Financiera",$C26="ADM2307")</formula>
    </cfRule>
    <cfRule type="expression" dxfId="67" priority="8">
      <formula>AND($C$18="Dirección de Empresas",$C26="ADM2307")</formula>
    </cfRule>
    <cfRule type="expression" dxfId="66" priority="9">
      <formula>$G26="Bloque Electivo Profesional"</formula>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D2B23A00-B0D2-449B-B1EC-CA03D79189C2}">
          <x14:formula1>
            <xm:f>Hoja2!$A$2:$A$47</xm:f>
          </x14:formula1>
          <xm:sqref>C18:H18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799F-2FD7-4CAA-8E3E-85CB2D88BAEC}">
  <dimension ref="A1:J488"/>
  <sheetViews>
    <sheetView showFormulas="1" zoomScale="85" zoomScaleNormal="85" workbookViewId="0">
      <selection activeCell="J488" sqref="J488"/>
    </sheetView>
  </sheetViews>
  <sheetFormatPr baseColWidth="10" defaultColWidth="10.77734375" defaultRowHeight="14.4" x14ac:dyDescent="0.3"/>
  <cols>
    <col min="1" max="1" width="51.6640625" bestFit="1" customWidth="1"/>
    <col min="2" max="2" width="36.33203125" bestFit="1" customWidth="1"/>
    <col min="3" max="3" width="14.33203125" bestFit="1" customWidth="1"/>
    <col min="7" max="7" width="11.21875" bestFit="1" customWidth="1"/>
    <col min="8" max="8" width="38.33203125" bestFit="1" customWidth="1"/>
    <col min="9" max="9" width="43.5546875" bestFit="1" customWidth="1"/>
  </cols>
  <sheetData>
    <row r="1" spans="1:10" ht="15" thickBot="1" x14ac:dyDescent="0.35">
      <c r="A1" s="23" t="s">
        <v>175</v>
      </c>
      <c r="B1" s="24" t="s">
        <v>176</v>
      </c>
      <c r="C1" s="24" t="s">
        <v>484</v>
      </c>
      <c r="G1" s="31" t="s">
        <v>220</v>
      </c>
      <c r="H1" s="31" t="s">
        <v>221</v>
      </c>
      <c r="I1" t="s">
        <v>572</v>
      </c>
      <c r="J1" t="s">
        <v>757</v>
      </c>
    </row>
    <row r="2" spans="1:10" x14ac:dyDescent="0.3">
      <c r="A2" s="26"/>
      <c r="B2" s="25" t="s">
        <v>530</v>
      </c>
      <c r="C2" s="25" t="s">
        <v>530</v>
      </c>
      <c r="G2" t="s">
        <v>58</v>
      </c>
      <c r="H2" t="s">
        <v>177</v>
      </c>
      <c r="I2" t="str">
        <f>CONCATENATE(G2,H2)</f>
        <v>ACT1301Negocios</v>
      </c>
      <c r="J2" t="s">
        <v>574</v>
      </c>
    </row>
    <row r="3" spans="1:10" x14ac:dyDescent="0.3">
      <c r="A3" s="25" t="s">
        <v>23</v>
      </c>
      <c r="B3" s="26" t="s">
        <v>177</v>
      </c>
      <c r="C3" s="25" t="s">
        <v>485</v>
      </c>
      <c r="G3" t="s">
        <v>57</v>
      </c>
      <c r="H3" t="s">
        <v>177</v>
      </c>
      <c r="I3" t="str">
        <f t="shared" ref="I3:I66" si="0">CONCATENATE(G3,H3)</f>
        <v>ACT1302Negocios</v>
      </c>
      <c r="J3" t="s">
        <v>574</v>
      </c>
    </row>
    <row r="4" spans="1:10" x14ac:dyDescent="0.3">
      <c r="A4" s="27" t="s">
        <v>178</v>
      </c>
      <c r="B4" s="28" t="s">
        <v>179</v>
      </c>
      <c r="C4" s="25" t="s">
        <v>486</v>
      </c>
      <c r="G4" t="s">
        <v>233</v>
      </c>
      <c r="H4" t="s">
        <v>179</v>
      </c>
      <c r="I4" t="str">
        <f t="shared" si="0"/>
        <v>ADM1302Ciencias Jurídicas y Sociales</v>
      </c>
      <c r="J4" t="s">
        <v>574</v>
      </c>
    </row>
    <row r="5" spans="1:10" x14ac:dyDescent="0.3">
      <c r="A5" s="27" t="s">
        <v>180</v>
      </c>
      <c r="B5" s="28" t="s">
        <v>177</v>
      </c>
      <c r="C5" s="25" t="s">
        <v>487</v>
      </c>
      <c r="G5" t="s">
        <v>96</v>
      </c>
      <c r="H5" t="s">
        <v>179</v>
      </c>
      <c r="I5" t="str">
        <f t="shared" si="0"/>
        <v>ADM1303Ciencias Jurídicas y Sociales</v>
      </c>
      <c r="J5" t="s">
        <v>574</v>
      </c>
    </row>
    <row r="6" spans="1:10" x14ac:dyDescent="0.3">
      <c r="A6" s="27" t="s">
        <v>26</v>
      </c>
      <c r="B6" s="28" t="s">
        <v>181</v>
      </c>
      <c r="C6" s="25" t="s">
        <v>488</v>
      </c>
      <c r="G6" t="s">
        <v>96</v>
      </c>
      <c r="H6" t="s">
        <v>201</v>
      </c>
      <c r="I6" t="str">
        <f t="shared" si="0"/>
        <v>ADM1303Ingenierías</v>
      </c>
      <c r="J6" t="s">
        <v>574</v>
      </c>
    </row>
    <row r="7" spans="1:10" x14ac:dyDescent="0.3">
      <c r="A7" s="27" t="s">
        <v>182</v>
      </c>
      <c r="B7" s="28" t="s">
        <v>181</v>
      </c>
      <c r="C7" s="25" t="s">
        <v>489</v>
      </c>
      <c r="G7" t="s">
        <v>96</v>
      </c>
      <c r="H7" t="s">
        <v>177</v>
      </c>
      <c r="I7" t="str">
        <f t="shared" si="0"/>
        <v>ADM1303Negocios</v>
      </c>
      <c r="J7" t="s">
        <v>574</v>
      </c>
    </row>
    <row r="8" spans="1:10" x14ac:dyDescent="0.3">
      <c r="A8" s="27" t="s">
        <v>183</v>
      </c>
      <c r="B8" s="28" t="s">
        <v>24</v>
      </c>
      <c r="C8" s="25" t="s">
        <v>490</v>
      </c>
      <c r="G8" t="s">
        <v>115</v>
      </c>
      <c r="H8" t="s">
        <v>201</v>
      </c>
      <c r="I8" t="str">
        <f t="shared" si="0"/>
        <v>ADM1307Ingenierías</v>
      </c>
      <c r="J8" t="s">
        <v>574</v>
      </c>
    </row>
    <row r="9" spans="1:10" x14ac:dyDescent="0.3">
      <c r="A9" s="27" t="s">
        <v>184</v>
      </c>
      <c r="B9" s="28" t="s">
        <v>179</v>
      </c>
      <c r="C9" s="25" t="s">
        <v>491</v>
      </c>
      <c r="G9" t="s">
        <v>115</v>
      </c>
      <c r="H9" t="s">
        <v>177</v>
      </c>
      <c r="I9" t="str">
        <f t="shared" si="0"/>
        <v>ADM1307Negocios</v>
      </c>
      <c r="J9" t="s">
        <v>574</v>
      </c>
    </row>
    <row r="10" spans="1:10" x14ac:dyDescent="0.3">
      <c r="A10" s="27" t="s">
        <v>185</v>
      </c>
      <c r="B10" s="28" t="s">
        <v>24</v>
      </c>
      <c r="C10" s="25" t="s">
        <v>492</v>
      </c>
      <c r="G10" t="s">
        <v>254</v>
      </c>
      <c r="H10" t="s">
        <v>177</v>
      </c>
      <c r="I10" t="str">
        <f t="shared" si="0"/>
        <v>ADM1308Negocios</v>
      </c>
      <c r="J10" t="s">
        <v>574</v>
      </c>
    </row>
    <row r="11" spans="1:10" x14ac:dyDescent="0.3">
      <c r="A11" s="27" t="s">
        <v>186</v>
      </c>
      <c r="B11" s="28" t="s">
        <v>181</v>
      </c>
      <c r="C11" s="25" t="s">
        <v>493</v>
      </c>
      <c r="G11" t="s">
        <v>254</v>
      </c>
      <c r="H11" t="s">
        <v>201</v>
      </c>
      <c r="I11" t="str">
        <f t="shared" si="0"/>
        <v>ADM1308Ingenierías</v>
      </c>
      <c r="J11" t="s">
        <v>574</v>
      </c>
    </row>
    <row r="12" spans="1:10" x14ac:dyDescent="0.3">
      <c r="A12" s="27" t="s">
        <v>27</v>
      </c>
      <c r="B12" s="28" t="s">
        <v>179</v>
      </c>
      <c r="C12" s="25" t="s">
        <v>494</v>
      </c>
      <c r="G12" t="s">
        <v>254</v>
      </c>
      <c r="H12" t="s">
        <v>179</v>
      </c>
      <c r="I12" t="str">
        <f t="shared" si="0"/>
        <v>ADM1308Ciencias Jurídicas y Sociales</v>
      </c>
      <c r="J12" t="s">
        <v>574</v>
      </c>
    </row>
    <row r="13" spans="1:10" x14ac:dyDescent="0.3">
      <c r="A13" s="27" t="s">
        <v>187</v>
      </c>
      <c r="B13" s="28" t="s">
        <v>177</v>
      </c>
      <c r="C13" s="25" t="s">
        <v>495</v>
      </c>
      <c r="G13" t="s">
        <v>263</v>
      </c>
      <c r="H13" t="s">
        <v>201</v>
      </c>
      <c r="I13" t="str">
        <f t="shared" si="0"/>
        <v>ADM2305Ingenierías</v>
      </c>
      <c r="J13" t="s">
        <v>574</v>
      </c>
    </row>
    <row r="14" spans="1:10" x14ac:dyDescent="0.3">
      <c r="A14" s="27" t="s">
        <v>188</v>
      </c>
      <c r="B14" s="28" t="s">
        <v>181</v>
      </c>
      <c r="C14" s="25" t="s">
        <v>496</v>
      </c>
      <c r="G14" t="s">
        <v>116</v>
      </c>
      <c r="H14" t="s">
        <v>177</v>
      </c>
      <c r="I14" t="str">
        <f t="shared" si="0"/>
        <v>ADM2307Negocios</v>
      </c>
      <c r="J14" t="s">
        <v>574</v>
      </c>
    </row>
    <row r="15" spans="1:10" x14ac:dyDescent="0.3">
      <c r="A15" s="27" t="s">
        <v>189</v>
      </c>
      <c r="B15" s="28" t="s">
        <v>177</v>
      </c>
      <c r="C15" s="25" t="s">
        <v>521</v>
      </c>
      <c r="G15" t="s">
        <v>95</v>
      </c>
      <c r="H15" t="s">
        <v>177</v>
      </c>
      <c r="I15" t="str">
        <f t="shared" si="0"/>
        <v>ADM2312Negocios</v>
      </c>
      <c r="J15" t="s">
        <v>574</v>
      </c>
    </row>
    <row r="16" spans="1:10" x14ac:dyDescent="0.3">
      <c r="A16" s="27" t="s">
        <v>190</v>
      </c>
      <c r="B16" s="28" t="s">
        <v>179</v>
      </c>
      <c r="C16" s="25" t="s">
        <v>500</v>
      </c>
      <c r="G16" t="s">
        <v>95</v>
      </c>
      <c r="H16" t="s">
        <v>201</v>
      </c>
      <c r="I16" t="str">
        <f t="shared" si="0"/>
        <v>ADM2312Ingenierías</v>
      </c>
      <c r="J16" t="s">
        <v>574</v>
      </c>
    </row>
    <row r="17" spans="1:10" x14ac:dyDescent="0.3">
      <c r="A17" s="27" t="s">
        <v>191</v>
      </c>
      <c r="B17" s="28" t="s">
        <v>177</v>
      </c>
      <c r="C17" s="25" t="s">
        <v>522</v>
      </c>
      <c r="G17" t="s">
        <v>59</v>
      </c>
      <c r="H17" t="s">
        <v>181</v>
      </c>
      <c r="I17" t="str">
        <f t="shared" si="0"/>
        <v>ADM2315Comunicación, Arquitectura, Arte y Diseño</v>
      </c>
      <c r="J17" t="s">
        <v>574</v>
      </c>
    </row>
    <row r="18" spans="1:10" x14ac:dyDescent="0.3">
      <c r="A18" s="27" t="s">
        <v>192</v>
      </c>
      <c r="B18" s="28" t="s">
        <v>177</v>
      </c>
      <c r="C18" s="25" t="s">
        <v>523</v>
      </c>
      <c r="G18" t="s">
        <v>324</v>
      </c>
      <c r="H18" t="s">
        <v>181</v>
      </c>
      <c r="I18" t="str">
        <f t="shared" si="0"/>
        <v>ADM2318Comunicación, Arquitectura, Arte y Diseño</v>
      </c>
      <c r="J18" t="s">
        <v>574</v>
      </c>
    </row>
    <row r="19" spans="1:10" x14ac:dyDescent="0.3">
      <c r="A19" s="27" t="s">
        <v>193</v>
      </c>
      <c r="B19" s="28" t="s">
        <v>181</v>
      </c>
      <c r="C19" s="25" t="s">
        <v>507</v>
      </c>
      <c r="G19" t="s">
        <v>273</v>
      </c>
      <c r="H19" t="s">
        <v>201</v>
      </c>
      <c r="I19" t="str">
        <f t="shared" si="0"/>
        <v>ADM3306Ingenierías</v>
      </c>
      <c r="J19" t="s">
        <v>574</v>
      </c>
    </row>
    <row r="20" spans="1:10" x14ac:dyDescent="0.3">
      <c r="A20" s="27" t="s">
        <v>194</v>
      </c>
      <c r="B20" s="28" t="s">
        <v>181</v>
      </c>
      <c r="C20" s="25" t="s">
        <v>508</v>
      </c>
      <c r="G20" t="s">
        <v>275</v>
      </c>
      <c r="H20" t="s">
        <v>201</v>
      </c>
      <c r="I20" t="str">
        <f t="shared" si="0"/>
        <v>ADM3307Ingenierías</v>
      </c>
      <c r="J20" t="s">
        <v>574</v>
      </c>
    </row>
    <row r="21" spans="1:10" x14ac:dyDescent="0.3">
      <c r="A21" s="27" t="s">
        <v>195</v>
      </c>
      <c r="B21" s="28" t="s">
        <v>181</v>
      </c>
      <c r="C21" s="25" t="s">
        <v>509</v>
      </c>
      <c r="G21" t="s">
        <v>276</v>
      </c>
      <c r="H21" t="s">
        <v>201</v>
      </c>
      <c r="I21" t="str">
        <f t="shared" si="0"/>
        <v>ADM3308Ingenierías</v>
      </c>
      <c r="J21" t="s">
        <v>574</v>
      </c>
    </row>
    <row r="22" spans="1:10" x14ac:dyDescent="0.3">
      <c r="A22" s="27" t="s">
        <v>196</v>
      </c>
      <c r="B22" s="28" t="s">
        <v>177</v>
      </c>
      <c r="C22" s="25" t="s">
        <v>524</v>
      </c>
      <c r="G22" t="s">
        <v>54</v>
      </c>
      <c r="H22" t="s">
        <v>179</v>
      </c>
      <c r="I22" t="str">
        <f t="shared" si="0"/>
        <v>ADM3310Ciencias Jurídicas y Sociales</v>
      </c>
      <c r="J22" t="s">
        <v>574</v>
      </c>
    </row>
    <row r="23" spans="1:10" x14ac:dyDescent="0.3">
      <c r="A23" s="27" t="s">
        <v>197</v>
      </c>
      <c r="B23" s="28" t="s">
        <v>177</v>
      </c>
      <c r="C23" s="25" t="s">
        <v>525</v>
      </c>
      <c r="G23" t="s">
        <v>166</v>
      </c>
      <c r="H23" t="s">
        <v>177</v>
      </c>
      <c r="I23" t="str">
        <f t="shared" si="0"/>
        <v>ADM3315Negocios</v>
      </c>
      <c r="J23" t="s">
        <v>574</v>
      </c>
    </row>
    <row r="24" spans="1:10" x14ac:dyDescent="0.3">
      <c r="A24" s="27" t="s">
        <v>198</v>
      </c>
      <c r="B24" s="28" t="s">
        <v>177</v>
      </c>
      <c r="C24" s="25" t="s">
        <v>526</v>
      </c>
      <c r="G24" t="s">
        <v>166</v>
      </c>
      <c r="H24" t="s">
        <v>201</v>
      </c>
      <c r="I24" t="str">
        <f t="shared" si="0"/>
        <v>ADM3315Ingenierías</v>
      </c>
      <c r="J24" t="s">
        <v>574</v>
      </c>
    </row>
    <row r="25" spans="1:10" x14ac:dyDescent="0.3">
      <c r="A25" s="27" t="s">
        <v>199</v>
      </c>
      <c r="B25" s="28" t="s">
        <v>179</v>
      </c>
      <c r="C25" s="25" t="s">
        <v>501</v>
      </c>
      <c r="G25" t="s">
        <v>274</v>
      </c>
      <c r="H25" t="s">
        <v>201</v>
      </c>
      <c r="I25" t="str">
        <f t="shared" si="0"/>
        <v>ADM3316Ingenierías</v>
      </c>
      <c r="J25" t="s">
        <v>574</v>
      </c>
    </row>
    <row r="26" spans="1:10" x14ac:dyDescent="0.3">
      <c r="A26" s="27" t="s">
        <v>200</v>
      </c>
      <c r="B26" s="28" t="s">
        <v>201</v>
      </c>
      <c r="C26" s="25" t="s">
        <v>513</v>
      </c>
      <c r="G26" t="s">
        <v>274</v>
      </c>
      <c r="H26" t="s">
        <v>177</v>
      </c>
      <c r="I26" t="str">
        <f t="shared" si="0"/>
        <v>ADM3316Negocios</v>
      </c>
      <c r="J26" t="s">
        <v>574</v>
      </c>
    </row>
    <row r="27" spans="1:10" x14ac:dyDescent="0.3">
      <c r="A27" s="27" t="s">
        <v>202</v>
      </c>
      <c r="B27" s="28" t="s">
        <v>201</v>
      </c>
      <c r="C27" s="25" t="s">
        <v>514</v>
      </c>
      <c r="G27" t="s">
        <v>94</v>
      </c>
      <c r="H27" t="s">
        <v>201</v>
      </c>
      <c r="I27" t="str">
        <f t="shared" si="0"/>
        <v>ADM3317Ingenierías</v>
      </c>
      <c r="J27" t="s">
        <v>574</v>
      </c>
    </row>
    <row r="28" spans="1:10" x14ac:dyDescent="0.3">
      <c r="A28" s="27" t="s">
        <v>203</v>
      </c>
      <c r="B28" s="28" t="s">
        <v>201</v>
      </c>
      <c r="C28" s="25" t="s">
        <v>515</v>
      </c>
      <c r="G28" t="s">
        <v>94</v>
      </c>
      <c r="H28" t="s">
        <v>177</v>
      </c>
      <c r="I28" t="str">
        <f t="shared" si="0"/>
        <v>ADM3317Negocios</v>
      </c>
      <c r="J28" t="s">
        <v>574</v>
      </c>
    </row>
    <row r="29" spans="1:10" x14ac:dyDescent="0.3">
      <c r="A29" s="27" t="s">
        <v>204</v>
      </c>
      <c r="B29" s="28" t="s">
        <v>201</v>
      </c>
      <c r="C29" s="25" t="s">
        <v>516</v>
      </c>
      <c r="G29" t="s">
        <v>93</v>
      </c>
      <c r="H29" t="s">
        <v>177</v>
      </c>
      <c r="I29" t="str">
        <f t="shared" si="0"/>
        <v>ADM3324Negocios</v>
      </c>
      <c r="J29" t="s">
        <v>574</v>
      </c>
    </row>
    <row r="30" spans="1:10" x14ac:dyDescent="0.3">
      <c r="A30" s="27" t="s">
        <v>205</v>
      </c>
      <c r="B30" s="28" t="s">
        <v>201</v>
      </c>
      <c r="C30" s="25" t="s">
        <v>517</v>
      </c>
      <c r="G30" t="s">
        <v>93</v>
      </c>
      <c r="H30" t="s">
        <v>201</v>
      </c>
      <c r="I30" t="str">
        <f t="shared" si="0"/>
        <v>ADM3324Ingenierías</v>
      </c>
      <c r="J30" t="s">
        <v>574</v>
      </c>
    </row>
    <row r="31" spans="1:10" x14ac:dyDescent="0.3">
      <c r="A31" s="27" t="s">
        <v>206</v>
      </c>
      <c r="B31" s="28" t="s">
        <v>201</v>
      </c>
      <c r="C31" s="25" t="s">
        <v>518</v>
      </c>
      <c r="G31" t="s">
        <v>305</v>
      </c>
      <c r="H31" t="s">
        <v>177</v>
      </c>
      <c r="I31" t="str">
        <f t="shared" si="0"/>
        <v>ADM3325Negocios</v>
      </c>
      <c r="J31" t="s">
        <v>574</v>
      </c>
    </row>
    <row r="32" spans="1:10" x14ac:dyDescent="0.3">
      <c r="A32" s="27" t="s">
        <v>207</v>
      </c>
      <c r="B32" s="28" t="s">
        <v>201</v>
      </c>
      <c r="C32" s="25" t="s">
        <v>519</v>
      </c>
      <c r="G32" t="s">
        <v>65</v>
      </c>
      <c r="H32" t="s">
        <v>181</v>
      </c>
      <c r="I32" t="str">
        <f t="shared" si="0"/>
        <v>ADM3328Comunicación, Arquitectura, Arte y Diseño</v>
      </c>
      <c r="J32" t="s">
        <v>574</v>
      </c>
    </row>
    <row r="33" spans="1:10" x14ac:dyDescent="0.3">
      <c r="A33" s="27" t="s">
        <v>208</v>
      </c>
      <c r="B33" s="28" t="s">
        <v>201</v>
      </c>
      <c r="C33" s="25" t="s">
        <v>520</v>
      </c>
      <c r="G33" t="s">
        <v>426</v>
      </c>
      <c r="H33" t="s">
        <v>24</v>
      </c>
      <c r="I33" t="str">
        <f t="shared" si="0"/>
        <v>ADM3335Ciencias de la Salud</v>
      </c>
      <c r="J33" t="s">
        <v>574</v>
      </c>
    </row>
    <row r="34" spans="1:10" x14ac:dyDescent="0.3">
      <c r="A34" s="27" t="s">
        <v>209</v>
      </c>
      <c r="B34" s="28" t="s">
        <v>179</v>
      </c>
      <c r="C34" s="25" t="s">
        <v>502</v>
      </c>
      <c r="G34" t="s">
        <v>474</v>
      </c>
      <c r="H34" t="s">
        <v>177</v>
      </c>
      <c r="I34" t="str">
        <f t="shared" si="0"/>
        <v>ADM3342Negocios</v>
      </c>
      <c r="J34" t="s">
        <v>574</v>
      </c>
    </row>
    <row r="35" spans="1:10" x14ac:dyDescent="0.3">
      <c r="A35" s="27" t="s">
        <v>210</v>
      </c>
      <c r="B35" s="28" t="s">
        <v>179</v>
      </c>
      <c r="C35" s="25" t="s">
        <v>503</v>
      </c>
      <c r="G35" t="s">
        <v>474</v>
      </c>
      <c r="H35" t="s">
        <v>201</v>
      </c>
      <c r="I35" t="str">
        <f t="shared" si="0"/>
        <v>ADM3342Ingenierías</v>
      </c>
      <c r="J35" t="s">
        <v>574</v>
      </c>
    </row>
    <row r="36" spans="1:10" x14ac:dyDescent="0.3">
      <c r="A36" s="27" t="s">
        <v>211</v>
      </c>
      <c r="B36" s="28" t="s">
        <v>24</v>
      </c>
      <c r="C36" s="25" t="s">
        <v>497</v>
      </c>
      <c r="G36" t="s">
        <v>475</v>
      </c>
      <c r="H36" t="s">
        <v>177</v>
      </c>
      <c r="I36" t="str">
        <f t="shared" si="0"/>
        <v>ADM3343Negocios</v>
      </c>
      <c r="J36" t="s">
        <v>574</v>
      </c>
    </row>
    <row r="37" spans="1:10" x14ac:dyDescent="0.3">
      <c r="A37" s="27" t="s">
        <v>212</v>
      </c>
      <c r="B37" s="28" t="s">
        <v>177</v>
      </c>
      <c r="C37" s="25" t="s">
        <v>527</v>
      </c>
      <c r="G37" t="s">
        <v>475</v>
      </c>
      <c r="H37" t="s">
        <v>201</v>
      </c>
      <c r="I37" t="str">
        <f t="shared" si="0"/>
        <v>ADM3343Ingenierías</v>
      </c>
      <c r="J37" t="s">
        <v>574</v>
      </c>
    </row>
    <row r="38" spans="1:10" x14ac:dyDescent="0.3">
      <c r="A38" s="27" t="s">
        <v>213</v>
      </c>
      <c r="B38" s="28" t="s">
        <v>181</v>
      </c>
      <c r="C38" s="25" t="s">
        <v>510</v>
      </c>
      <c r="G38" t="s">
        <v>476</v>
      </c>
      <c r="H38" t="s">
        <v>177</v>
      </c>
      <c r="I38" t="str">
        <f t="shared" si="0"/>
        <v>ADM3344Negocios</v>
      </c>
      <c r="J38" t="s">
        <v>574</v>
      </c>
    </row>
    <row r="39" spans="1:10" x14ac:dyDescent="0.3">
      <c r="A39" s="27" t="s">
        <v>214</v>
      </c>
      <c r="B39" s="28" t="s">
        <v>181</v>
      </c>
      <c r="C39" s="25" t="s">
        <v>511</v>
      </c>
      <c r="G39" t="s">
        <v>476</v>
      </c>
      <c r="H39" t="s">
        <v>201</v>
      </c>
      <c r="I39" t="str">
        <f t="shared" si="0"/>
        <v>ADM3344Ingenierías</v>
      </c>
      <c r="J39" t="s">
        <v>574</v>
      </c>
    </row>
    <row r="40" spans="1:10" x14ac:dyDescent="0.3">
      <c r="A40" s="27" t="s">
        <v>215</v>
      </c>
      <c r="B40" s="28" t="s">
        <v>177</v>
      </c>
      <c r="C40" s="25" t="s">
        <v>528</v>
      </c>
      <c r="G40" t="s">
        <v>38</v>
      </c>
      <c r="H40" t="s">
        <v>179</v>
      </c>
      <c r="I40" t="str">
        <f t="shared" si="0"/>
        <v>ADM4301Ciencias Jurídicas y Sociales</v>
      </c>
      <c r="J40" t="s">
        <v>574</v>
      </c>
    </row>
    <row r="41" spans="1:10" x14ac:dyDescent="0.3">
      <c r="A41" s="27" t="s">
        <v>167</v>
      </c>
      <c r="B41" s="28" t="s">
        <v>24</v>
      </c>
      <c r="C41" s="25" t="s">
        <v>498</v>
      </c>
      <c r="G41" t="s">
        <v>291</v>
      </c>
      <c r="H41" t="s">
        <v>181</v>
      </c>
      <c r="I41" t="str">
        <f t="shared" si="0"/>
        <v>ANM2302Comunicación, Arquitectura, Arte y Diseño</v>
      </c>
      <c r="J41" t="s">
        <v>574</v>
      </c>
    </row>
    <row r="42" spans="1:10" x14ac:dyDescent="0.3">
      <c r="A42" s="27" t="s">
        <v>216</v>
      </c>
      <c r="B42" s="28" t="s">
        <v>179</v>
      </c>
      <c r="C42" s="25" t="s">
        <v>504</v>
      </c>
      <c r="G42" t="s">
        <v>292</v>
      </c>
      <c r="H42" t="s">
        <v>181</v>
      </c>
      <c r="I42" t="str">
        <f t="shared" si="0"/>
        <v>ANM2304Comunicación, Arquitectura, Arte y Diseño</v>
      </c>
      <c r="J42" t="s">
        <v>574</v>
      </c>
    </row>
    <row r="43" spans="1:10" x14ac:dyDescent="0.3">
      <c r="A43" s="27" t="s">
        <v>22</v>
      </c>
      <c r="B43" s="28" t="s">
        <v>179</v>
      </c>
      <c r="C43" s="25" t="s">
        <v>505</v>
      </c>
      <c r="G43" t="s">
        <v>89</v>
      </c>
      <c r="H43" t="s">
        <v>181</v>
      </c>
      <c r="I43" t="str">
        <f t="shared" si="0"/>
        <v>ARQ2301Comunicación, Arquitectura, Arte y Diseño</v>
      </c>
      <c r="J43" t="s">
        <v>574</v>
      </c>
    </row>
    <row r="44" spans="1:10" x14ac:dyDescent="0.3">
      <c r="A44" s="27" t="s">
        <v>25</v>
      </c>
      <c r="B44" s="28" t="s">
        <v>179</v>
      </c>
      <c r="C44" s="25" t="s">
        <v>506</v>
      </c>
      <c r="G44" t="s">
        <v>415</v>
      </c>
      <c r="H44" t="s">
        <v>181</v>
      </c>
      <c r="I44" t="str">
        <f t="shared" si="0"/>
        <v>ART1304Comunicación, Arquitectura, Arte y Diseño</v>
      </c>
      <c r="J44" t="s">
        <v>574</v>
      </c>
    </row>
    <row r="45" spans="1:10" x14ac:dyDescent="0.3">
      <c r="A45" s="27" t="s">
        <v>217</v>
      </c>
      <c r="B45" s="28" t="s">
        <v>181</v>
      </c>
      <c r="C45" s="25" t="s">
        <v>512</v>
      </c>
      <c r="G45" t="s">
        <v>417</v>
      </c>
      <c r="H45" t="s">
        <v>181</v>
      </c>
      <c r="I45" t="str">
        <f t="shared" si="0"/>
        <v>ART1306Comunicación, Arquitectura, Arte y Diseño</v>
      </c>
      <c r="J45" t="s">
        <v>574</v>
      </c>
    </row>
    <row r="46" spans="1:10" x14ac:dyDescent="0.3">
      <c r="A46" s="27" t="s">
        <v>218</v>
      </c>
      <c r="B46" s="28" t="s">
        <v>24</v>
      </c>
      <c r="C46" s="25" t="s">
        <v>499</v>
      </c>
      <c r="G46" t="s">
        <v>412</v>
      </c>
      <c r="H46" t="s">
        <v>181</v>
      </c>
      <c r="I46" t="str">
        <f t="shared" si="0"/>
        <v>ART2301Comunicación, Arquitectura, Arte y Diseño</v>
      </c>
      <c r="J46" t="s">
        <v>574</v>
      </c>
    </row>
    <row r="47" spans="1:10" ht="15" thickBot="1" x14ac:dyDescent="0.35">
      <c r="A47" s="29" t="s">
        <v>219</v>
      </c>
      <c r="B47" s="30" t="s">
        <v>177</v>
      </c>
      <c r="C47" s="25" t="s">
        <v>529</v>
      </c>
      <c r="G47" t="s">
        <v>413</v>
      </c>
      <c r="H47" t="s">
        <v>181</v>
      </c>
      <c r="I47" t="str">
        <f t="shared" si="0"/>
        <v>ART2303Comunicación, Arquitectura, Arte y Diseño</v>
      </c>
      <c r="J47" t="s">
        <v>574</v>
      </c>
    </row>
    <row r="48" spans="1:10" x14ac:dyDescent="0.3">
      <c r="G48" t="s">
        <v>414</v>
      </c>
      <c r="H48" t="s">
        <v>181</v>
      </c>
      <c r="I48" t="str">
        <f t="shared" si="0"/>
        <v>ART2305Comunicación, Arquitectura, Arte y Diseño</v>
      </c>
      <c r="J48" t="s">
        <v>574</v>
      </c>
    </row>
    <row r="49" spans="7:10" x14ac:dyDescent="0.3">
      <c r="G49" t="s">
        <v>418</v>
      </c>
      <c r="H49" t="s">
        <v>181</v>
      </c>
      <c r="I49" t="str">
        <f t="shared" si="0"/>
        <v>ART2310Comunicación, Arquitectura, Arte y Diseño</v>
      </c>
      <c r="J49" t="s">
        <v>574</v>
      </c>
    </row>
    <row r="50" spans="7:10" x14ac:dyDescent="0.3">
      <c r="G50" t="s">
        <v>419</v>
      </c>
      <c r="H50" t="s">
        <v>181</v>
      </c>
      <c r="I50" t="str">
        <f t="shared" si="0"/>
        <v>ART2311Comunicación, Arquitectura, Arte y Diseño</v>
      </c>
      <c r="J50" t="s">
        <v>574</v>
      </c>
    </row>
    <row r="51" spans="7:10" x14ac:dyDescent="0.3">
      <c r="G51" t="s">
        <v>151</v>
      </c>
      <c r="H51" t="s">
        <v>201</v>
      </c>
      <c r="I51" t="str">
        <f t="shared" si="0"/>
        <v>BIOI1301Ingenierías</v>
      </c>
      <c r="J51" t="s">
        <v>574</v>
      </c>
    </row>
    <row r="52" spans="7:10" x14ac:dyDescent="0.3">
      <c r="G52" t="s">
        <v>151</v>
      </c>
      <c r="H52" t="s">
        <v>24</v>
      </c>
      <c r="I52" t="str">
        <f t="shared" si="0"/>
        <v>BIOI1301Ciencias de la Salud</v>
      </c>
      <c r="J52" t="s">
        <v>574</v>
      </c>
    </row>
    <row r="53" spans="7:10" x14ac:dyDescent="0.3">
      <c r="G53" t="s">
        <v>122</v>
      </c>
      <c r="H53" t="s">
        <v>201</v>
      </c>
      <c r="I53" t="str">
        <f t="shared" si="0"/>
        <v>BIOI4305Ingenierías</v>
      </c>
      <c r="J53" t="s">
        <v>574</v>
      </c>
    </row>
    <row r="54" spans="7:10" x14ac:dyDescent="0.3">
      <c r="G54" t="s">
        <v>122</v>
      </c>
      <c r="H54" t="s">
        <v>24</v>
      </c>
      <c r="I54" t="str">
        <f t="shared" si="0"/>
        <v>BIOI4305Ciencias de la Salud</v>
      </c>
      <c r="J54" t="s">
        <v>574</v>
      </c>
    </row>
    <row r="55" spans="7:10" x14ac:dyDescent="0.3">
      <c r="G55" t="s">
        <v>262</v>
      </c>
      <c r="H55" t="s">
        <v>177</v>
      </c>
      <c r="I55" t="str">
        <f t="shared" si="0"/>
        <v>CMP1304Negocios</v>
      </c>
      <c r="J55" t="s">
        <v>574</v>
      </c>
    </row>
    <row r="56" spans="7:10" x14ac:dyDescent="0.3">
      <c r="G56" t="s">
        <v>264</v>
      </c>
      <c r="H56" t="s">
        <v>201</v>
      </c>
      <c r="I56" t="str">
        <f t="shared" si="0"/>
        <v>CMP1306Ingenierías</v>
      </c>
      <c r="J56" t="s">
        <v>574</v>
      </c>
    </row>
    <row r="57" spans="7:10" x14ac:dyDescent="0.3">
      <c r="G57" t="s">
        <v>299</v>
      </c>
      <c r="H57" t="s">
        <v>177</v>
      </c>
      <c r="I57" t="str">
        <f t="shared" si="0"/>
        <v>CMP1308Negocios</v>
      </c>
      <c r="J57" t="s">
        <v>574</v>
      </c>
    </row>
    <row r="58" spans="7:10" x14ac:dyDescent="0.3">
      <c r="G58" t="s">
        <v>78</v>
      </c>
      <c r="H58" t="s">
        <v>177</v>
      </c>
      <c r="I58" t="str">
        <f t="shared" si="0"/>
        <v>CMP2301Negocios</v>
      </c>
      <c r="J58" t="s">
        <v>574</v>
      </c>
    </row>
    <row r="59" spans="7:10" x14ac:dyDescent="0.3">
      <c r="G59" t="s">
        <v>56</v>
      </c>
      <c r="H59" t="s">
        <v>181</v>
      </c>
      <c r="I59" t="str">
        <f t="shared" si="0"/>
        <v>COM1309Comunicación, Arquitectura, Arte y Diseño</v>
      </c>
      <c r="J59" t="s">
        <v>574</v>
      </c>
    </row>
    <row r="60" spans="7:10" x14ac:dyDescent="0.3">
      <c r="G60" t="s">
        <v>323</v>
      </c>
      <c r="H60" t="s">
        <v>181</v>
      </c>
      <c r="I60" t="str">
        <f t="shared" si="0"/>
        <v>COM2308Comunicación, Arquitectura, Arte y Diseño</v>
      </c>
      <c r="J60" t="s">
        <v>574</v>
      </c>
    </row>
    <row r="61" spans="7:10" x14ac:dyDescent="0.3">
      <c r="G61" t="s">
        <v>61</v>
      </c>
      <c r="H61" t="s">
        <v>181</v>
      </c>
      <c r="I61" t="str">
        <f t="shared" si="0"/>
        <v>COM3302Comunicación, Arquitectura, Arte y Diseño</v>
      </c>
      <c r="J61" t="s">
        <v>574</v>
      </c>
    </row>
    <row r="62" spans="7:10" x14ac:dyDescent="0.3">
      <c r="G62" t="s">
        <v>62</v>
      </c>
      <c r="H62" t="s">
        <v>181</v>
      </c>
      <c r="I62" t="str">
        <f t="shared" si="0"/>
        <v>COM3304Comunicación, Arquitectura, Arte y Diseño</v>
      </c>
      <c r="J62" t="s">
        <v>574</v>
      </c>
    </row>
    <row r="63" spans="7:10" x14ac:dyDescent="0.3">
      <c r="G63" t="s">
        <v>152</v>
      </c>
      <c r="H63" t="s">
        <v>181</v>
      </c>
      <c r="I63" t="str">
        <f t="shared" si="0"/>
        <v>COM3305Comunicación, Arquitectura, Arte y Diseño</v>
      </c>
      <c r="J63" t="s">
        <v>574</v>
      </c>
    </row>
    <row r="64" spans="7:10" x14ac:dyDescent="0.3">
      <c r="G64" t="s">
        <v>309</v>
      </c>
      <c r="H64" t="s">
        <v>179</v>
      </c>
      <c r="I64" t="str">
        <f t="shared" si="0"/>
        <v>COM4302Ciencias Jurídicas y Sociales</v>
      </c>
      <c r="J64" t="s">
        <v>574</v>
      </c>
    </row>
    <row r="65" spans="7:10" x14ac:dyDescent="0.3">
      <c r="G65" t="s">
        <v>49</v>
      </c>
      <c r="H65" t="s">
        <v>181</v>
      </c>
      <c r="I65" t="str">
        <f t="shared" si="0"/>
        <v>COM4307Comunicación, Arquitectura, Arte y Diseño</v>
      </c>
      <c r="J65" t="s">
        <v>574</v>
      </c>
    </row>
    <row r="66" spans="7:10" x14ac:dyDescent="0.3">
      <c r="G66" t="s">
        <v>47</v>
      </c>
      <c r="H66" t="s">
        <v>181</v>
      </c>
      <c r="I66" t="str">
        <f t="shared" si="0"/>
        <v>COM4308Comunicación, Arquitectura, Arte y Diseño</v>
      </c>
      <c r="J66" t="s">
        <v>574</v>
      </c>
    </row>
    <row r="67" spans="7:10" x14ac:dyDescent="0.3">
      <c r="G67" t="s">
        <v>48</v>
      </c>
      <c r="H67" t="s">
        <v>181</v>
      </c>
      <c r="I67" t="str">
        <f t="shared" ref="I67:I130" si="1">CONCATENATE(G67,H67)</f>
        <v>COM4309Comunicación, Arquitectura, Arte y Diseño</v>
      </c>
      <c r="J67" t="s">
        <v>574</v>
      </c>
    </row>
    <row r="68" spans="7:10" x14ac:dyDescent="0.3">
      <c r="G68" t="s">
        <v>395</v>
      </c>
      <c r="H68" t="s">
        <v>181</v>
      </c>
      <c r="I68" t="str">
        <f t="shared" si="1"/>
        <v>COM4310Comunicación, Arquitectura, Arte y Diseño</v>
      </c>
      <c r="J68" t="s">
        <v>574</v>
      </c>
    </row>
    <row r="69" spans="7:10" x14ac:dyDescent="0.3">
      <c r="G69" t="s">
        <v>365</v>
      </c>
      <c r="H69" t="s">
        <v>181</v>
      </c>
      <c r="I69" t="str">
        <f t="shared" si="1"/>
        <v>COM4311Comunicación, Arquitectura, Arte y Diseño</v>
      </c>
      <c r="J69" t="s">
        <v>574</v>
      </c>
    </row>
    <row r="70" spans="7:10" x14ac:dyDescent="0.3">
      <c r="G70" t="s">
        <v>371</v>
      </c>
      <c r="H70" t="s">
        <v>181</v>
      </c>
      <c r="I70" t="str">
        <f t="shared" si="1"/>
        <v>COM4312Comunicación, Arquitectura, Arte y Diseño</v>
      </c>
      <c r="J70" t="s">
        <v>574</v>
      </c>
    </row>
    <row r="71" spans="7:10" x14ac:dyDescent="0.3">
      <c r="G71" t="s">
        <v>400</v>
      </c>
      <c r="H71" t="s">
        <v>181</v>
      </c>
      <c r="I71" t="str">
        <f t="shared" si="1"/>
        <v>COM4313Comunicación, Arquitectura, Arte y Diseño</v>
      </c>
      <c r="J71" t="s">
        <v>574</v>
      </c>
    </row>
    <row r="72" spans="7:10" x14ac:dyDescent="0.3">
      <c r="G72" t="s">
        <v>370</v>
      </c>
      <c r="H72" t="s">
        <v>181</v>
      </c>
      <c r="I72" t="str">
        <f t="shared" si="1"/>
        <v>COM4314Comunicación, Arquitectura, Arte y Diseño</v>
      </c>
      <c r="J72" t="s">
        <v>574</v>
      </c>
    </row>
    <row r="73" spans="7:10" x14ac:dyDescent="0.3">
      <c r="G73" t="s">
        <v>357</v>
      </c>
      <c r="H73" t="s">
        <v>181</v>
      </c>
      <c r="I73" t="str">
        <f t="shared" si="1"/>
        <v>COM4315Comunicación, Arquitectura, Arte y Diseño</v>
      </c>
      <c r="J73" t="s">
        <v>574</v>
      </c>
    </row>
    <row r="74" spans="7:10" x14ac:dyDescent="0.3">
      <c r="G74" t="s">
        <v>408</v>
      </c>
      <c r="H74" t="s">
        <v>181</v>
      </c>
      <c r="I74" t="str">
        <f t="shared" si="1"/>
        <v>COM4319Comunicación, Arquitectura, Arte y Diseño</v>
      </c>
      <c r="J74" t="s">
        <v>574</v>
      </c>
    </row>
    <row r="75" spans="7:10" x14ac:dyDescent="0.3">
      <c r="G75" t="s">
        <v>341</v>
      </c>
      <c r="H75" t="s">
        <v>181</v>
      </c>
      <c r="I75" t="str">
        <f t="shared" si="1"/>
        <v>COM4320Comunicación, Arquitectura, Arte y Diseño</v>
      </c>
      <c r="J75" t="s">
        <v>574</v>
      </c>
    </row>
    <row r="76" spans="7:10" x14ac:dyDescent="0.3">
      <c r="G76" t="s">
        <v>343</v>
      </c>
      <c r="H76" t="s">
        <v>181</v>
      </c>
      <c r="I76" t="str">
        <f t="shared" si="1"/>
        <v>COM4321Comunicación, Arquitectura, Arte y Diseño</v>
      </c>
      <c r="J76" t="s">
        <v>574</v>
      </c>
    </row>
    <row r="77" spans="7:10" x14ac:dyDescent="0.3">
      <c r="G77" t="s">
        <v>342</v>
      </c>
      <c r="H77" t="s">
        <v>181</v>
      </c>
      <c r="I77" t="str">
        <f t="shared" si="1"/>
        <v>COM4322Comunicación, Arquitectura, Arte y Diseño</v>
      </c>
      <c r="J77" t="s">
        <v>574</v>
      </c>
    </row>
    <row r="78" spans="7:10" x14ac:dyDescent="0.3">
      <c r="G78" t="s">
        <v>373</v>
      </c>
      <c r="H78" t="s">
        <v>181</v>
      </c>
      <c r="I78" t="str">
        <f t="shared" si="1"/>
        <v>COM4323Comunicación, Arquitectura, Arte y Diseño</v>
      </c>
      <c r="J78" t="s">
        <v>574</v>
      </c>
    </row>
    <row r="79" spans="7:10" x14ac:dyDescent="0.3">
      <c r="G79" t="s">
        <v>385</v>
      </c>
      <c r="H79" t="s">
        <v>181</v>
      </c>
      <c r="I79" t="str">
        <f t="shared" si="1"/>
        <v>COM4324Comunicación, Arquitectura, Arte y Diseño</v>
      </c>
      <c r="J79" t="s">
        <v>574</v>
      </c>
    </row>
    <row r="80" spans="7:10" x14ac:dyDescent="0.3">
      <c r="G80" t="s">
        <v>339</v>
      </c>
      <c r="H80" t="s">
        <v>181</v>
      </c>
      <c r="I80" t="str">
        <f t="shared" si="1"/>
        <v>COM4325Comunicación, Arquitectura, Arte y Diseño</v>
      </c>
      <c r="J80" t="s">
        <v>574</v>
      </c>
    </row>
    <row r="81" spans="7:10" x14ac:dyDescent="0.3">
      <c r="G81" t="s">
        <v>399</v>
      </c>
      <c r="H81" t="s">
        <v>181</v>
      </c>
      <c r="I81" t="str">
        <f t="shared" si="1"/>
        <v>COM4326Comunicación, Arquitectura, Arte y Diseño</v>
      </c>
      <c r="J81" t="s">
        <v>574</v>
      </c>
    </row>
    <row r="82" spans="7:10" x14ac:dyDescent="0.3">
      <c r="G82" t="s">
        <v>356</v>
      </c>
      <c r="H82" t="s">
        <v>181</v>
      </c>
      <c r="I82" t="str">
        <f t="shared" si="1"/>
        <v>COM4327Comunicación, Arquitectura, Arte y Diseño</v>
      </c>
      <c r="J82" t="s">
        <v>574</v>
      </c>
    </row>
    <row r="83" spans="7:10" x14ac:dyDescent="0.3">
      <c r="G83" t="s">
        <v>358</v>
      </c>
      <c r="H83" t="s">
        <v>181</v>
      </c>
      <c r="I83" t="str">
        <f t="shared" si="1"/>
        <v>COM4328Comunicación, Arquitectura, Arte y Diseño</v>
      </c>
      <c r="J83" t="s">
        <v>574</v>
      </c>
    </row>
    <row r="84" spans="7:10" x14ac:dyDescent="0.3">
      <c r="G84" t="s">
        <v>361</v>
      </c>
      <c r="H84" t="s">
        <v>181</v>
      </c>
      <c r="I84" t="str">
        <f t="shared" si="1"/>
        <v>COM4329Comunicación, Arquitectura, Arte y Diseño</v>
      </c>
      <c r="J84" t="s">
        <v>574</v>
      </c>
    </row>
    <row r="85" spans="7:10" x14ac:dyDescent="0.3">
      <c r="G85" t="s">
        <v>386</v>
      </c>
      <c r="H85" t="s">
        <v>181</v>
      </c>
      <c r="I85" t="str">
        <f t="shared" si="1"/>
        <v>COM4337Comunicación, Arquitectura, Arte y Diseño</v>
      </c>
      <c r="J85" t="s">
        <v>574</v>
      </c>
    </row>
    <row r="86" spans="7:10" x14ac:dyDescent="0.3">
      <c r="G86" t="s">
        <v>396</v>
      </c>
      <c r="H86" t="s">
        <v>181</v>
      </c>
      <c r="I86" t="str">
        <f t="shared" si="1"/>
        <v>COM4338Comunicación, Arquitectura, Arte y Diseño</v>
      </c>
      <c r="J86" t="s">
        <v>574</v>
      </c>
    </row>
    <row r="87" spans="7:10" x14ac:dyDescent="0.3">
      <c r="G87" t="s">
        <v>35</v>
      </c>
      <c r="H87" t="s">
        <v>179</v>
      </c>
      <c r="I87" t="str">
        <f t="shared" si="1"/>
        <v>CON2301Ciencias Jurídicas y Sociales</v>
      </c>
      <c r="J87" t="s">
        <v>574</v>
      </c>
    </row>
    <row r="88" spans="7:10" x14ac:dyDescent="0.3">
      <c r="G88" t="s">
        <v>87</v>
      </c>
      <c r="H88" t="s">
        <v>177</v>
      </c>
      <c r="I88" t="str">
        <f t="shared" si="1"/>
        <v>CUL1304Negocios</v>
      </c>
      <c r="J88" t="s">
        <v>574</v>
      </c>
    </row>
    <row r="89" spans="7:10" x14ac:dyDescent="0.3">
      <c r="G89" t="s">
        <v>87</v>
      </c>
      <c r="H89" t="s">
        <v>201</v>
      </c>
      <c r="I89" t="str">
        <f t="shared" si="1"/>
        <v>CUL1304Ingenierías</v>
      </c>
      <c r="J89" t="s">
        <v>574</v>
      </c>
    </row>
    <row r="90" spans="7:10" x14ac:dyDescent="0.3">
      <c r="G90" t="s">
        <v>88</v>
      </c>
      <c r="H90" t="s">
        <v>177</v>
      </c>
      <c r="I90" t="str">
        <f t="shared" si="1"/>
        <v>CUL1305Negocios</v>
      </c>
      <c r="J90" t="s">
        <v>574</v>
      </c>
    </row>
    <row r="91" spans="7:10" x14ac:dyDescent="0.3">
      <c r="G91" t="s">
        <v>255</v>
      </c>
      <c r="H91" t="s">
        <v>177</v>
      </c>
      <c r="I91" t="str">
        <f t="shared" si="1"/>
        <v>CUL2303Negocios</v>
      </c>
      <c r="J91" t="s">
        <v>574</v>
      </c>
    </row>
    <row r="92" spans="7:10" x14ac:dyDescent="0.3">
      <c r="G92" t="s">
        <v>163</v>
      </c>
      <c r="H92" t="s">
        <v>177</v>
      </c>
      <c r="I92" t="str">
        <f t="shared" si="1"/>
        <v>CUL2304Negocios</v>
      </c>
      <c r="J92" t="s">
        <v>574</v>
      </c>
    </row>
    <row r="93" spans="7:10" x14ac:dyDescent="0.3">
      <c r="G93" t="s">
        <v>259</v>
      </c>
      <c r="H93" t="s">
        <v>177</v>
      </c>
      <c r="I93" t="str">
        <f t="shared" si="1"/>
        <v>CUL2305Negocios</v>
      </c>
      <c r="J93" t="s">
        <v>574</v>
      </c>
    </row>
    <row r="94" spans="7:10" x14ac:dyDescent="0.3">
      <c r="G94" t="s">
        <v>326</v>
      </c>
      <c r="H94" t="s">
        <v>181</v>
      </c>
      <c r="I94" t="str">
        <f t="shared" si="1"/>
        <v>CUL2308Comunicación, Arquitectura, Arte y Diseño</v>
      </c>
      <c r="J94" t="s">
        <v>574</v>
      </c>
    </row>
    <row r="95" spans="7:10" x14ac:dyDescent="0.3">
      <c r="G95" t="s">
        <v>328</v>
      </c>
      <c r="H95" t="s">
        <v>181</v>
      </c>
      <c r="I95" t="str">
        <f t="shared" si="1"/>
        <v>CUL2309Comunicación, Arquitectura, Arte y Diseño</v>
      </c>
      <c r="J95" t="s">
        <v>574</v>
      </c>
    </row>
    <row r="96" spans="7:10" x14ac:dyDescent="0.3">
      <c r="G96" t="s">
        <v>404</v>
      </c>
      <c r="H96" t="s">
        <v>181</v>
      </c>
      <c r="I96" t="str">
        <f t="shared" si="1"/>
        <v>CUL2312Comunicación, Arquitectura, Arte y Diseño</v>
      </c>
      <c r="J96" t="s">
        <v>574</v>
      </c>
    </row>
    <row r="97" spans="7:10" x14ac:dyDescent="0.3">
      <c r="G97" t="s">
        <v>405</v>
      </c>
      <c r="H97" t="s">
        <v>181</v>
      </c>
      <c r="I97" t="str">
        <f t="shared" si="1"/>
        <v>CUL2313Comunicación, Arquitectura, Arte y Diseño</v>
      </c>
      <c r="J97" t="s">
        <v>574</v>
      </c>
    </row>
    <row r="98" spans="7:10" x14ac:dyDescent="0.3">
      <c r="G98" t="s">
        <v>406</v>
      </c>
      <c r="H98" t="s">
        <v>181</v>
      </c>
      <c r="I98" t="str">
        <f t="shared" si="1"/>
        <v>CUL2314Comunicación, Arquitectura, Arte y Diseño</v>
      </c>
      <c r="J98" t="s">
        <v>574</v>
      </c>
    </row>
    <row r="99" spans="7:10" x14ac:dyDescent="0.3">
      <c r="G99" t="s">
        <v>407</v>
      </c>
      <c r="H99" t="s">
        <v>181</v>
      </c>
      <c r="I99" t="str">
        <f t="shared" si="1"/>
        <v>CUL2315Comunicación, Arquitectura, Arte y Diseño</v>
      </c>
      <c r="J99" t="s">
        <v>574</v>
      </c>
    </row>
    <row r="100" spans="7:10" x14ac:dyDescent="0.3">
      <c r="G100" t="s">
        <v>260</v>
      </c>
      <c r="H100" t="s">
        <v>177</v>
      </c>
      <c r="I100" t="str">
        <f t="shared" si="1"/>
        <v>CUL3302Negocios</v>
      </c>
      <c r="J100" t="s">
        <v>574</v>
      </c>
    </row>
    <row r="101" spans="7:10" x14ac:dyDescent="0.3">
      <c r="G101" t="s">
        <v>242</v>
      </c>
      <c r="H101" t="s">
        <v>241</v>
      </c>
      <c r="I101" t="str">
        <f t="shared" si="1"/>
        <v xml:space="preserve">CUL4302Ciencias Jurídicas y Sociales </v>
      </c>
      <c r="J101" t="s">
        <v>574</v>
      </c>
    </row>
    <row r="102" spans="7:10" x14ac:dyDescent="0.3">
      <c r="G102" t="s">
        <v>397</v>
      </c>
      <c r="H102" t="s">
        <v>181</v>
      </c>
      <c r="I102" t="str">
        <f t="shared" si="1"/>
        <v>CUL4308Comunicación, Arquitectura, Arte y Diseño</v>
      </c>
      <c r="J102" t="s">
        <v>574</v>
      </c>
    </row>
    <row r="103" spans="7:10" x14ac:dyDescent="0.3">
      <c r="G103" t="s">
        <v>347</v>
      </c>
      <c r="H103" t="s">
        <v>181</v>
      </c>
      <c r="I103" t="str">
        <f t="shared" si="1"/>
        <v>CUL4309Comunicación, Arquitectura, Arte y Diseño</v>
      </c>
      <c r="J103" t="s">
        <v>574</v>
      </c>
    </row>
    <row r="104" spans="7:10" x14ac:dyDescent="0.3">
      <c r="G104" t="s">
        <v>335</v>
      </c>
      <c r="H104" t="s">
        <v>181</v>
      </c>
      <c r="I104" t="str">
        <f t="shared" si="1"/>
        <v>CUL4310Comunicación, Arquitectura, Arte y Diseño</v>
      </c>
      <c r="J104" t="s">
        <v>574</v>
      </c>
    </row>
    <row r="105" spans="7:10" x14ac:dyDescent="0.3">
      <c r="G105" t="s">
        <v>349</v>
      </c>
      <c r="H105" t="s">
        <v>181</v>
      </c>
      <c r="I105" t="str">
        <f t="shared" si="1"/>
        <v>CUL4311Comunicación, Arquitectura, Arte y Diseño</v>
      </c>
      <c r="J105" t="s">
        <v>574</v>
      </c>
    </row>
    <row r="106" spans="7:10" x14ac:dyDescent="0.3">
      <c r="G106" t="s">
        <v>119</v>
      </c>
      <c r="H106" t="s">
        <v>179</v>
      </c>
      <c r="I106" t="str">
        <f t="shared" si="1"/>
        <v>DER1310Ciencias Jurídicas y Sociales</v>
      </c>
      <c r="J106" t="s">
        <v>574</v>
      </c>
    </row>
    <row r="107" spans="7:10" x14ac:dyDescent="0.3">
      <c r="G107" t="s">
        <v>41</v>
      </c>
      <c r="H107" t="s">
        <v>179</v>
      </c>
      <c r="I107" t="str">
        <f t="shared" si="1"/>
        <v>DER1312Ciencias Jurídicas y Sociales</v>
      </c>
      <c r="J107" t="s">
        <v>574</v>
      </c>
    </row>
    <row r="108" spans="7:10" x14ac:dyDescent="0.3">
      <c r="G108" t="s">
        <v>126</v>
      </c>
      <c r="H108" t="s">
        <v>241</v>
      </c>
      <c r="I108" t="str">
        <f t="shared" si="1"/>
        <v xml:space="preserve">DER1313Ciencias Jurídicas y Sociales </v>
      </c>
      <c r="J108" t="s">
        <v>574</v>
      </c>
    </row>
    <row r="109" spans="7:10" x14ac:dyDescent="0.3">
      <c r="G109" t="s">
        <v>245</v>
      </c>
      <c r="H109" t="s">
        <v>241</v>
      </c>
      <c r="I109" t="str">
        <f t="shared" si="1"/>
        <v xml:space="preserve">DER1317Ciencias Jurídicas y Sociales </v>
      </c>
      <c r="J109" t="s">
        <v>574</v>
      </c>
    </row>
    <row r="110" spans="7:10" x14ac:dyDescent="0.3">
      <c r="G110" t="s">
        <v>246</v>
      </c>
      <c r="H110" t="s">
        <v>241</v>
      </c>
      <c r="I110" t="str">
        <f t="shared" si="1"/>
        <v xml:space="preserve">DER1320Ciencias Jurídicas y Sociales </v>
      </c>
      <c r="J110" t="s">
        <v>574</v>
      </c>
    </row>
    <row r="111" spans="7:10" x14ac:dyDescent="0.3">
      <c r="G111" t="s">
        <v>246</v>
      </c>
      <c r="H111" t="s">
        <v>179</v>
      </c>
      <c r="I111" t="str">
        <f t="shared" si="1"/>
        <v>DER1320Ciencias Jurídicas y Sociales</v>
      </c>
      <c r="J111" t="s">
        <v>574</v>
      </c>
    </row>
    <row r="112" spans="7:10" x14ac:dyDescent="0.3">
      <c r="G112" t="s">
        <v>247</v>
      </c>
      <c r="H112" t="s">
        <v>241</v>
      </c>
      <c r="I112" t="str">
        <f t="shared" si="1"/>
        <v xml:space="preserve">DER1322Ciencias Jurídicas y Sociales </v>
      </c>
      <c r="J112" t="s">
        <v>574</v>
      </c>
    </row>
    <row r="113" spans="7:10" x14ac:dyDescent="0.3">
      <c r="G113" t="s">
        <v>248</v>
      </c>
      <c r="H113" t="s">
        <v>241</v>
      </c>
      <c r="I113" t="str">
        <f t="shared" si="1"/>
        <v xml:space="preserve">DER1324Ciencias Jurídicas y Sociales </v>
      </c>
      <c r="J113" t="s">
        <v>574</v>
      </c>
    </row>
    <row r="114" spans="7:10" x14ac:dyDescent="0.3">
      <c r="G114" t="s">
        <v>124</v>
      </c>
      <c r="H114" t="s">
        <v>179</v>
      </c>
      <c r="I114" t="str">
        <f t="shared" si="1"/>
        <v>DER1337Ciencias Jurídicas y Sociales</v>
      </c>
      <c r="J114" t="s">
        <v>574</v>
      </c>
    </row>
    <row r="115" spans="7:10" x14ac:dyDescent="0.3">
      <c r="G115" t="s">
        <v>278</v>
      </c>
      <c r="H115" t="s">
        <v>179</v>
      </c>
      <c r="I115" t="str">
        <f t="shared" si="1"/>
        <v>DER1339Ciencias Jurídicas y Sociales</v>
      </c>
      <c r="J115" t="s">
        <v>574</v>
      </c>
    </row>
    <row r="116" spans="7:10" x14ac:dyDescent="0.3">
      <c r="G116" t="s">
        <v>279</v>
      </c>
      <c r="H116" t="s">
        <v>179</v>
      </c>
      <c r="I116" t="str">
        <f t="shared" si="1"/>
        <v>DER1340Ciencias Jurídicas y Sociales</v>
      </c>
      <c r="J116" t="s">
        <v>574</v>
      </c>
    </row>
    <row r="117" spans="7:10" x14ac:dyDescent="0.3">
      <c r="G117" t="s">
        <v>118</v>
      </c>
      <c r="H117" t="s">
        <v>179</v>
      </c>
      <c r="I117" t="str">
        <f t="shared" si="1"/>
        <v>DER1341Ciencias Jurídicas y Sociales</v>
      </c>
      <c r="J117" t="s">
        <v>574</v>
      </c>
    </row>
    <row r="118" spans="7:10" x14ac:dyDescent="0.3">
      <c r="G118" t="s">
        <v>280</v>
      </c>
      <c r="H118" t="s">
        <v>179</v>
      </c>
      <c r="I118" t="str">
        <f t="shared" si="1"/>
        <v>DER1346Ciencias Jurídicas y Sociales</v>
      </c>
      <c r="J118" t="s">
        <v>574</v>
      </c>
    </row>
    <row r="119" spans="7:10" x14ac:dyDescent="0.3">
      <c r="G119" t="s">
        <v>281</v>
      </c>
      <c r="H119" t="s">
        <v>179</v>
      </c>
      <c r="I119" t="str">
        <f t="shared" si="1"/>
        <v>DER1352Ciencias Jurídicas y Sociales</v>
      </c>
      <c r="J119" t="s">
        <v>574</v>
      </c>
    </row>
    <row r="120" spans="7:10" x14ac:dyDescent="0.3">
      <c r="G120" t="s">
        <v>282</v>
      </c>
      <c r="H120" t="s">
        <v>179</v>
      </c>
      <c r="I120" t="str">
        <f t="shared" si="1"/>
        <v>DER1353Ciencias Jurídicas y Sociales</v>
      </c>
      <c r="J120" t="s">
        <v>574</v>
      </c>
    </row>
    <row r="121" spans="7:10" x14ac:dyDescent="0.3">
      <c r="G121" t="s">
        <v>117</v>
      </c>
      <c r="H121" t="s">
        <v>179</v>
      </c>
      <c r="I121" t="str">
        <f t="shared" si="1"/>
        <v>DER1357Ciencias Jurídicas y Sociales</v>
      </c>
      <c r="J121" t="s">
        <v>574</v>
      </c>
    </row>
    <row r="122" spans="7:10" x14ac:dyDescent="0.3">
      <c r="G122" t="s">
        <v>284</v>
      </c>
      <c r="H122" t="s">
        <v>179</v>
      </c>
      <c r="I122" t="str">
        <f t="shared" si="1"/>
        <v>DER1358Ciencias Jurídicas y Sociales</v>
      </c>
      <c r="J122" t="s">
        <v>574</v>
      </c>
    </row>
    <row r="123" spans="7:10" x14ac:dyDescent="0.3">
      <c r="G123" t="s">
        <v>111</v>
      </c>
      <c r="H123" t="s">
        <v>179</v>
      </c>
      <c r="I123" t="str">
        <f t="shared" si="1"/>
        <v>DER1359Ciencias Jurídicas y Sociales</v>
      </c>
      <c r="J123" t="s">
        <v>574</v>
      </c>
    </row>
    <row r="124" spans="7:10" x14ac:dyDescent="0.3">
      <c r="G124" t="s">
        <v>286</v>
      </c>
      <c r="H124" t="s">
        <v>179</v>
      </c>
      <c r="I124" t="str">
        <f t="shared" si="1"/>
        <v>DER1360Ciencias Jurídicas y Sociales</v>
      </c>
      <c r="J124" t="s">
        <v>574</v>
      </c>
    </row>
    <row r="125" spans="7:10" x14ac:dyDescent="0.3">
      <c r="G125" t="s">
        <v>288</v>
      </c>
      <c r="H125" t="s">
        <v>179</v>
      </c>
      <c r="I125" t="str">
        <f t="shared" si="1"/>
        <v>DER1362Ciencias Jurídicas y Sociales</v>
      </c>
      <c r="J125" t="s">
        <v>574</v>
      </c>
    </row>
    <row r="126" spans="7:10" x14ac:dyDescent="0.3">
      <c r="G126" t="s">
        <v>289</v>
      </c>
      <c r="H126" t="s">
        <v>179</v>
      </c>
      <c r="I126" t="str">
        <f t="shared" si="1"/>
        <v>DER1363Ciencias Jurídicas y Sociales</v>
      </c>
      <c r="J126" t="s">
        <v>574</v>
      </c>
    </row>
    <row r="127" spans="7:10" x14ac:dyDescent="0.3">
      <c r="G127" t="s">
        <v>125</v>
      </c>
      <c r="H127" t="s">
        <v>241</v>
      </c>
      <c r="I127" t="str">
        <f t="shared" si="1"/>
        <v xml:space="preserve">DER2312Ciencias Jurídicas y Sociales </v>
      </c>
      <c r="J127" t="s">
        <v>574</v>
      </c>
    </row>
    <row r="128" spans="7:10" x14ac:dyDescent="0.3">
      <c r="G128" t="s">
        <v>125</v>
      </c>
      <c r="H128" t="s">
        <v>179</v>
      </c>
      <c r="I128" t="str">
        <f t="shared" si="1"/>
        <v>DER2312Ciencias Jurídicas y Sociales</v>
      </c>
      <c r="J128" t="s">
        <v>574</v>
      </c>
    </row>
    <row r="129" spans="7:10" x14ac:dyDescent="0.3">
      <c r="G129" t="s">
        <v>287</v>
      </c>
      <c r="H129" t="s">
        <v>179</v>
      </c>
      <c r="I129" t="str">
        <f t="shared" si="1"/>
        <v>DER2318Ciencias Jurídicas y Sociales</v>
      </c>
      <c r="J129" t="s">
        <v>574</v>
      </c>
    </row>
    <row r="130" spans="7:10" x14ac:dyDescent="0.3">
      <c r="G130" t="s">
        <v>165</v>
      </c>
      <c r="H130" t="s">
        <v>179</v>
      </c>
      <c r="I130" t="str">
        <f t="shared" si="1"/>
        <v>DER3301Ciencias Jurídicas y Sociales</v>
      </c>
      <c r="J130" t="s">
        <v>574</v>
      </c>
    </row>
    <row r="131" spans="7:10" x14ac:dyDescent="0.3">
      <c r="G131" t="s">
        <v>229</v>
      </c>
      <c r="H131" t="s">
        <v>179</v>
      </c>
      <c r="I131" t="str">
        <f t="shared" ref="I131:I194" si="2">CONCATENATE(G131,H131)</f>
        <v>DER3306Ciencias Jurídicas y Sociales</v>
      </c>
      <c r="J131" t="s">
        <v>574</v>
      </c>
    </row>
    <row r="132" spans="7:10" x14ac:dyDescent="0.3">
      <c r="G132" t="s">
        <v>36</v>
      </c>
      <c r="H132" t="s">
        <v>179</v>
      </c>
      <c r="I132" t="str">
        <f t="shared" si="2"/>
        <v>DER3312Ciencias Jurídicas y Sociales</v>
      </c>
      <c r="J132" t="s">
        <v>574</v>
      </c>
    </row>
    <row r="133" spans="7:10" x14ac:dyDescent="0.3">
      <c r="G133" t="s">
        <v>239</v>
      </c>
      <c r="H133" t="s">
        <v>179</v>
      </c>
      <c r="I133" t="str">
        <f t="shared" si="2"/>
        <v>DER3314Ciencias Jurídicas y Sociales</v>
      </c>
      <c r="J133" t="s">
        <v>574</v>
      </c>
    </row>
    <row r="134" spans="7:10" x14ac:dyDescent="0.3">
      <c r="G134" t="s">
        <v>252</v>
      </c>
      <c r="H134" t="s">
        <v>241</v>
      </c>
      <c r="I134" t="str">
        <f t="shared" si="2"/>
        <v xml:space="preserve">DER3320Ciencias Jurídicas y Sociales </v>
      </c>
      <c r="J134" t="s">
        <v>574</v>
      </c>
    </row>
    <row r="135" spans="7:10" x14ac:dyDescent="0.3">
      <c r="G135" t="s">
        <v>109</v>
      </c>
      <c r="H135" t="s">
        <v>241</v>
      </c>
      <c r="I135" t="str">
        <f t="shared" si="2"/>
        <v xml:space="preserve">DER3321Ciencias Jurídicas y Sociales </v>
      </c>
      <c r="J135" t="s">
        <v>574</v>
      </c>
    </row>
    <row r="136" spans="7:10" x14ac:dyDescent="0.3">
      <c r="G136" t="s">
        <v>83</v>
      </c>
      <c r="H136" t="s">
        <v>177</v>
      </c>
      <c r="I136" t="str">
        <f t="shared" si="2"/>
        <v>DER3322Negocios</v>
      </c>
      <c r="J136" t="s">
        <v>574</v>
      </c>
    </row>
    <row r="137" spans="7:10" x14ac:dyDescent="0.3">
      <c r="G137" t="s">
        <v>107</v>
      </c>
      <c r="H137" t="s">
        <v>179</v>
      </c>
      <c r="I137" t="str">
        <f t="shared" si="2"/>
        <v>DER3327Ciencias Jurídicas y Sociales</v>
      </c>
      <c r="J137" t="s">
        <v>574</v>
      </c>
    </row>
    <row r="138" spans="7:10" x14ac:dyDescent="0.3">
      <c r="G138" t="s">
        <v>283</v>
      </c>
      <c r="H138" t="s">
        <v>179</v>
      </c>
      <c r="I138" t="str">
        <f t="shared" si="2"/>
        <v>DER3328Ciencias Jurídicas y Sociales</v>
      </c>
      <c r="J138" t="s">
        <v>574</v>
      </c>
    </row>
    <row r="139" spans="7:10" x14ac:dyDescent="0.3">
      <c r="G139" t="s">
        <v>113</v>
      </c>
      <c r="H139" t="s">
        <v>179</v>
      </c>
      <c r="I139" t="str">
        <f t="shared" si="2"/>
        <v>DER3329Ciencias Jurídicas y Sociales</v>
      </c>
      <c r="J139" t="s">
        <v>574</v>
      </c>
    </row>
    <row r="140" spans="7:10" x14ac:dyDescent="0.3">
      <c r="G140" t="s">
        <v>112</v>
      </c>
      <c r="H140" t="s">
        <v>179</v>
      </c>
      <c r="I140" t="str">
        <f t="shared" si="2"/>
        <v>DER3330Ciencias Jurídicas y Sociales</v>
      </c>
      <c r="J140" t="s">
        <v>574</v>
      </c>
    </row>
    <row r="141" spans="7:10" x14ac:dyDescent="0.3">
      <c r="G141" t="s">
        <v>285</v>
      </c>
      <c r="H141" t="s">
        <v>179</v>
      </c>
      <c r="I141" t="str">
        <f t="shared" si="2"/>
        <v>DER3333Ciencias Jurídicas y Sociales</v>
      </c>
      <c r="J141" t="s">
        <v>574</v>
      </c>
    </row>
    <row r="142" spans="7:10" x14ac:dyDescent="0.3">
      <c r="G142" t="s">
        <v>39</v>
      </c>
      <c r="H142" t="s">
        <v>179</v>
      </c>
      <c r="I142" t="str">
        <f t="shared" si="2"/>
        <v>DER4316Ciencias Jurídicas y Sociales</v>
      </c>
      <c r="J142" t="s">
        <v>574</v>
      </c>
    </row>
    <row r="143" spans="7:10" x14ac:dyDescent="0.3">
      <c r="G143" t="s">
        <v>110</v>
      </c>
      <c r="H143" t="s">
        <v>241</v>
      </c>
      <c r="I143" t="str">
        <f t="shared" si="2"/>
        <v xml:space="preserve">DER4319Ciencias Jurídicas y Sociales </v>
      </c>
      <c r="J143" t="s">
        <v>574</v>
      </c>
    </row>
    <row r="144" spans="7:10" x14ac:dyDescent="0.3">
      <c r="G144" t="s">
        <v>251</v>
      </c>
      <c r="H144" t="s">
        <v>241</v>
      </c>
      <c r="I144" t="str">
        <f t="shared" si="2"/>
        <v xml:space="preserve">DER4320Ciencias Jurídicas y Sociales </v>
      </c>
      <c r="J144" t="s">
        <v>574</v>
      </c>
    </row>
    <row r="145" spans="7:10" x14ac:dyDescent="0.3">
      <c r="G145" t="s">
        <v>106</v>
      </c>
      <c r="H145" t="s">
        <v>179</v>
      </c>
      <c r="I145" t="str">
        <f t="shared" si="2"/>
        <v>DER4326Ciencias Jurídicas y Sociales</v>
      </c>
      <c r="J145" t="s">
        <v>574</v>
      </c>
    </row>
    <row r="146" spans="7:10" x14ac:dyDescent="0.3">
      <c r="G146" t="s">
        <v>105</v>
      </c>
      <c r="H146" t="s">
        <v>179</v>
      </c>
      <c r="I146" t="str">
        <f t="shared" si="2"/>
        <v>DER4341Ciencias Jurídicas y Sociales</v>
      </c>
      <c r="J146" t="s">
        <v>574</v>
      </c>
    </row>
    <row r="147" spans="7:10" x14ac:dyDescent="0.3">
      <c r="G147" t="s">
        <v>104</v>
      </c>
      <c r="H147" t="s">
        <v>179</v>
      </c>
      <c r="I147" t="str">
        <f t="shared" si="2"/>
        <v>DER4342Ciencias Jurídicas y Sociales</v>
      </c>
      <c r="J147" t="s">
        <v>574</v>
      </c>
    </row>
    <row r="148" spans="7:10" x14ac:dyDescent="0.3">
      <c r="G148" t="s">
        <v>243</v>
      </c>
      <c r="H148" t="s">
        <v>181</v>
      </c>
      <c r="I148" t="str">
        <f t="shared" si="2"/>
        <v>DIB1301Comunicación, Arquitectura, Arte y Diseño</v>
      </c>
      <c r="J148" t="s">
        <v>574</v>
      </c>
    </row>
    <row r="149" spans="7:10" x14ac:dyDescent="0.3">
      <c r="G149" t="s">
        <v>160</v>
      </c>
      <c r="H149" t="s">
        <v>181</v>
      </c>
      <c r="I149" t="str">
        <f t="shared" si="2"/>
        <v>DIB1311Comunicación, Arquitectura, Arte y Diseño</v>
      </c>
      <c r="J149" t="s">
        <v>574</v>
      </c>
    </row>
    <row r="150" spans="7:10" x14ac:dyDescent="0.3">
      <c r="G150" t="s">
        <v>82</v>
      </c>
      <c r="H150" t="s">
        <v>181</v>
      </c>
      <c r="I150" t="str">
        <f t="shared" si="2"/>
        <v>DIS1301Comunicación, Arquitectura, Arte y Diseño</v>
      </c>
      <c r="J150" t="s">
        <v>574</v>
      </c>
    </row>
    <row r="151" spans="7:10" x14ac:dyDescent="0.3">
      <c r="G151" t="s">
        <v>158</v>
      </c>
      <c r="H151" t="s">
        <v>181</v>
      </c>
      <c r="I151" t="str">
        <f t="shared" si="2"/>
        <v>DIS1303Comunicación, Arquitectura, Arte y Diseño</v>
      </c>
      <c r="J151" t="s">
        <v>574</v>
      </c>
    </row>
    <row r="152" spans="7:10" x14ac:dyDescent="0.3">
      <c r="G152" t="s">
        <v>90</v>
      </c>
      <c r="H152" t="s">
        <v>181</v>
      </c>
      <c r="I152" t="str">
        <f t="shared" si="2"/>
        <v>DIS2304Comunicación, Arquitectura, Arte y Diseño</v>
      </c>
      <c r="J152" t="s">
        <v>574</v>
      </c>
    </row>
    <row r="153" spans="7:10" x14ac:dyDescent="0.3">
      <c r="G153" t="s">
        <v>290</v>
      </c>
      <c r="H153" t="s">
        <v>181</v>
      </c>
      <c r="I153" t="str">
        <f t="shared" si="2"/>
        <v>DIS2305Comunicación, Arquitectura, Arte y Diseño</v>
      </c>
      <c r="J153" t="s">
        <v>574</v>
      </c>
    </row>
    <row r="154" spans="7:10" x14ac:dyDescent="0.3">
      <c r="G154" t="s">
        <v>293</v>
      </c>
      <c r="H154" t="s">
        <v>181</v>
      </c>
      <c r="I154" t="str">
        <f t="shared" si="2"/>
        <v>DIS4313Comunicación, Arquitectura, Arte y Diseño</v>
      </c>
      <c r="J154" t="s">
        <v>574</v>
      </c>
    </row>
    <row r="155" spans="7:10" x14ac:dyDescent="0.3">
      <c r="G155" t="s">
        <v>351</v>
      </c>
      <c r="H155" t="s">
        <v>181</v>
      </c>
      <c r="I155" t="str">
        <f t="shared" si="2"/>
        <v>DIS4321Comunicación, Arquitectura, Arte y Diseño</v>
      </c>
      <c r="J155" t="s">
        <v>574</v>
      </c>
    </row>
    <row r="156" spans="7:10" x14ac:dyDescent="0.3">
      <c r="G156" t="s">
        <v>355</v>
      </c>
      <c r="H156" t="s">
        <v>181</v>
      </c>
      <c r="I156" t="str">
        <f t="shared" si="2"/>
        <v>DIS4322Comunicación, Arquitectura, Arte y Diseño</v>
      </c>
      <c r="J156" t="s">
        <v>574</v>
      </c>
    </row>
    <row r="157" spans="7:10" x14ac:dyDescent="0.3">
      <c r="G157" t="s">
        <v>394</v>
      </c>
      <c r="H157" t="s">
        <v>181</v>
      </c>
      <c r="I157" t="str">
        <f t="shared" si="2"/>
        <v>DIS4323Comunicación, Arquitectura, Arte y Diseño</v>
      </c>
      <c r="J157" t="s">
        <v>574</v>
      </c>
    </row>
    <row r="158" spans="7:10" x14ac:dyDescent="0.3">
      <c r="G158" t="s">
        <v>369</v>
      </c>
      <c r="H158" t="s">
        <v>181</v>
      </c>
      <c r="I158" t="str">
        <f t="shared" si="2"/>
        <v>DIS4325Comunicación, Arquitectura, Arte y Diseño</v>
      </c>
      <c r="J158" t="s">
        <v>574</v>
      </c>
    </row>
    <row r="159" spans="7:10" x14ac:dyDescent="0.3">
      <c r="G159" t="s">
        <v>428</v>
      </c>
      <c r="H159" t="s">
        <v>177</v>
      </c>
      <c r="I159" t="str">
        <f t="shared" si="2"/>
        <v>DPR1301Negocios</v>
      </c>
      <c r="J159" t="s">
        <v>574</v>
      </c>
    </row>
    <row r="160" spans="7:10" x14ac:dyDescent="0.3">
      <c r="G160" t="s">
        <v>429</v>
      </c>
      <c r="H160" t="s">
        <v>177</v>
      </c>
      <c r="I160" t="str">
        <f t="shared" si="2"/>
        <v>DPR1304Negocios</v>
      </c>
      <c r="J160" t="s">
        <v>574</v>
      </c>
    </row>
    <row r="161" spans="7:10" x14ac:dyDescent="0.3">
      <c r="G161" t="s">
        <v>427</v>
      </c>
      <c r="H161" t="s">
        <v>24</v>
      </c>
      <c r="I161" t="str">
        <f t="shared" si="2"/>
        <v>DPR2307Ciencias de la Salud</v>
      </c>
      <c r="J161" t="s">
        <v>574</v>
      </c>
    </row>
    <row r="162" spans="7:10" x14ac:dyDescent="0.3">
      <c r="G162" t="s">
        <v>427</v>
      </c>
      <c r="H162" t="s">
        <v>177</v>
      </c>
      <c r="I162" t="str">
        <f t="shared" si="2"/>
        <v>DPR2307Negocios</v>
      </c>
      <c r="J162" t="s">
        <v>574</v>
      </c>
    </row>
    <row r="163" spans="7:10" x14ac:dyDescent="0.3">
      <c r="G163" t="s">
        <v>34</v>
      </c>
      <c r="H163" t="s">
        <v>177</v>
      </c>
      <c r="I163" t="str">
        <f t="shared" si="2"/>
        <v>DPR3302Negocios</v>
      </c>
      <c r="J163" t="s">
        <v>574</v>
      </c>
    </row>
    <row r="164" spans="7:10" x14ac:dyDescent="0.3">
      <c r="G164" t="s">
        <v>134</v>
      </c>
      <c r="H164" t="s">
        <v>179</v>
      </c>
      <c r="I164" t="str">
        <f t="shared" si="2"/>
        <v>ECO1303Ciencias Jurídicas y Sociales</v>
      </c>
      <c r="J164" t="s">
        <v>574</v>
      </c>
    </row>
    <row r="165" spans="7:10" x14ac:dyDescent="0.3">
      <c r="G165" t="s">
        <v>134</v>
      </c>
      <c r="H165" t="s">
        <v>201</v>
      </c>
      <c r="I165" t="str">
        <f t="shared" si="2"/>
        <v>ECO1303Ingenierías</v>
      </c>
      <c r="J165" t="s">
        <v>574</v>
      </c>
    </row>
    <row r="166" spans="7:10" x14ac:dyDescent="0.3">
      <c r="G166" t="s">
        <v>134</v>
      </c>
      <c r="H166" t="s">
        <v>177</v>
      </c>
      <c r="I166" t="str">
        <f t="shared" si="2"/>
        <v>ECO1303Negocios</v>
      </c>
      <c r="J166" t="s">
        <v>574</v>
      </c>
    </row>
    <row r="167" spans="7:10" x14ac:dyDescent="0.3">
      <c r="G167" t="s">
        <v>277</v>
      </c>
      <c r="H167" t="s">
        <v>179</v>
      </c>
      <c r="I167" t="str">
        <f t="shared" si="2"/>
        <v>ECO1304Ciencias Jurídicas y Sociales</v>
      </c>
      <c r="J167" t="s">
        <v>574</v>
      </c>
    </row>
    <row r="168" spans="7:10" x14ac:dyDescent="0.3">
      <c r="G168" t="s">
        <v>148</v>
      </c>
      <c r="H168" t="s">
        <v>179</v>
      </c>
      <c r="I168" t="str">
        <f t="shared" si="2"/>
        <v>ECO3301Ciencias Jurídicas y Sociales</v>
      </c>
      <c r="J168" t="s">
        <v>574</v>
      </c>
    </row>
    <row r="169" spans="7:10" x14ac:dyDescent="0.3">
      <c r="G169" t="s">
        <v>144</v>
      </c>
      <c r="H169" t="s">
        <v>201</v>
      </c>
      <c r="I169" t="str">
        <f t="shared" si="2"/>
        <v>ECO4301Ingenierías</v>
      </c>
      <c r="J169" t="s">
        <v>574</v>
      </c>
    </row>
    <row r="170" spans="7:10" x14ac:dyDescent="0.3">
      <c r="G170" t="s">
        <v>103</v>
      </c>
      <c r="H170" t="s">
        <v>179</v>
      </c>
      <c r="I170" t="str">
        <f t="shared" si="2"/>
        <v>ECO4302Ciencias Jurídicas y Sociales</v>
      </c>
      <c r="J170" t="s">
        <v>574</v>
      </c>
    </row>
    <row r="171" spans="7:10" x14ac:dyDescent="0.3">
      <c r="G171" t="s">
        <v>127</v>
      </c>
      <c r="H171" t="s">
        <v>179</v>
      </c>
      <c r="I171" t="str">
        <f t="shared" si="2"/>
        <v>ECOL3301Ciencias Jurídicas y Sociales</v>
      </c>
      <c r="J171" t="s">
        <v>574</v>
      </c>
    </row>
    <row r="172" spans="7:10" x14ac:dyDescent="0.3">
      <c r="G172" t="s">
        <v>312</v>
      </c>
      <c r="H172" t="s">
        <v>179</v>
      </c>
      <c r="I172" t="str">
        <f t="shared" si="2"/>
        <v>EDU1302Ciencias Jurídicas y Sociales</v>
      </c>
      <c r="J172" t="s">
        <v>574</v>
      </c>
    </row>
    <row r="173" spans="7:10" x14ac:dyDescent="0.3">
      <c r="G173" t="s">
        <v>308</v>
      </c>
      <c r="H173" t="s">
        <v>179</v>
      </c>
      <c r="I173" t="str">
        <f t="shared" si="2"/>
        <v>EDU4301Ciencias Jurídicas y Sociales</v>
      </c>
      <c r="J173" t="s">
        <v>574</v>
      </c>
    </row>
    <row r="174" spans="7:10" x14ac:dyDescent="0.3">
      <c r="G174" t="s">
        <v>249</v>
      </c>
      <c r="H174" t="s">
        <v>241</v>
      </c>
      <c r="I174" t="str">
        <f t="shared" si="2"/>
        <v xml:space="preserve">FIL1301Ciencias Jurídicas y Sociales </v>
      </c>
      <c r="J174" t="s">
        <v>574</v>
      </c>
    </row>
    <row r="175" spans="7:10" x14ac:dyDescent="0.3">
      <c r="G175" t="s">
        <v>317</v>
      </c>
      <c r="H175" t="s">
        <v>179</v>
      </c>
      <c r="I175" t="str">
        <f t="shared" si="2"/>
        <v>FIL1302Ciencias Jurídicas y Sociales</v>
      </c>
      <c r="J175" t="s">
        <v>574</v>
      </c>
    </row>
    <row r="176" spans="7:10" x14ac:dyDescent="0.3">
      <c r="G176" t="s">
        <v>235</v>
      </c>
      <c r="H176" t="s">
        <v>179</v>
      </c>
      <c r="I176" t="str">
        <f t="shared" si="2"/>
        <v>FIN1301Ciencias Jurídicas y Sociales</v>
      </c>
      <c r="J176" t="s">
        <v>574</v>
      </c>
    </row>
    <row r="177" spans="7:10" x14ac:dyDescent="0.3">
      <c r="G177" t="s">
        <v>99</v>
      </c>
      <c r="H177" t="s">
        <v>177</v>
      </c>
      <c r="I177" t="str">
        <f t="shared" si="2"/>
        <v>FIN1304Negocios</v>
      </c>
      <c r="J177" t="s">
        <v>574</v>
      </c>
    </row>
    <row r="178" spans="7:10" x14ac:dyDescent="0.3">
      <c r="G178" t="s">
        <v>64</v>
      </c>
      <c r="H178" t="s">
        <v>181</v>
      </c>
      <c r="I178" t="str">
        <f t="shared" si="2"/>
        <v>FIN2313Comunicación, Arquitectura, Arte y Diseño</v>
      </c>
      <c r="J178" t="s">
        <v>574</v>
      </c>
    </row>
    <row r="179" spans="7:10" x14ac:dyDescent="0.3">
      <c r="G179" t="s">
        <v>64</v>
      </c>
      <c r="H179" t="s">
        <v>177</v>
      </c>
      <c r="I179" t="str">
        <f t="shared" si="2"/>
        <v>FIN2313Negocios</v>
      </c>
      <c r="J179" t="s">
        <v>574</v>
      </c>
    </row>
    <row r="180" spans="7:10" x14ac:dyDescent="0.3">
      <c r="G180" t="s">
        <v>302</v>
      </c>
      <c r="H180" t="s">
        <v>177</v>
      </c>
      <c r="I180" t="str">
        <f t="shared" si="2"/>
        <v>FIN3311Negocios</v>
      </c>
      <c r="J180" t="s">
        <v>574</v>
      </c>
    </row>
    <row r="181" spans="7:10" x14ac:dyDescent="0.3">
      <c r="G181" t="s">
        <v>37</v>
      </c>
      <c r="H181" t="s">
        <v>179</v>
      </c>
      <c r="I181" t="str">
        <f t="shared" si="2"/>
        <v>FIN4301Ciencias Jurídicas y Sociales</v>
      </c>
      <c r="J181" t="s">
        <v>574</v>
      </c>
    </row>
    <row r="182" spans="7:10" x14ac:dyDescent="0.3">
      <c r="G182" t="s">
        <v>360</v>
      </c>
      <c r="H182" t="s">
        <v>181</v>
      </c>
      <c r="I182" t="str">
        <f t="shared" si="2"/>
        <v>FIN4313Comunicación, Arquitectura, Arte y Diseño</v>
      </c>
      <c r="J182" t="s">
        <v>574</v>
      </c>
    </row>
    <row r="183" spans="7:10" x14ac:dyDescent="0.3">
      <c r="G183" t="s">
        <v>135</v>
      </c>
      <c r="H183" t="s">
        <v>201</v>
      </c>
      <c r="I183" t="str">
        <f t="shared" si="2"/>
        <v>FIS1302Ingenierías</v>
      </c>
      <c r="J183" t="s">
        <v>574</v>
      </c>
    </row>
    <row r="184" spans="7:10" x14ac:dyDescent="0.3">
      <c r="G184" t="s">
        <v>135</v>
      </c>
      <c r="H184" t="s">
        <v>24</v>
      </c>
      <c r="I184" t="str">
        <f t="shared" si="2"/>
        <v>FIS1302Ciencias de la Salud</v>
      </c>
      <c r="J184" t="s">
        <v>574</v>
      </c>
    </row>
    <row r="185" spans="7:10" x14ac:dyDescent="0.3">
      <c r="G185" t="s">
        <v>161</v>
      </c>
      <c r="H185" t="s">
        <v>181</v>
      </c>
      <c r="I185" t="str">
        <f t="shared" si="2"/>
        <v>FOT1301Comunicación, Arquitectura, Arte y Diseño</v>
      </c>
      <c r="J185" t="s">
        <v>574</v>
      </c>
    </row>
    <row r="186" spans="7:10" x14ac:dyDescent="0.3">
      <c r="G186" t="s">
        <v>80</v>
      </c>
      <c r="H186" t="s">
        <v>177</v>
      </c>
      <c r="I186" t="str">
        <f t="shared" si="2"/>
        <v>GAS1301Negocios</v>
      </c>
      <c r="J186" t="s">
        <v>574</v>
      </c>
    </row>
    <row r="187" spans="7:10" x14ac:dyDescent="0.3">
      <c r="G187" t="s">
        <v>80</v>
      </c>
      <c r="H187" t="s">
        <v>201</v>
      </c>
      <c r="I187" t="str">
        <f t="shared" si="2"/>
        <v>GAS1301Ingenierías</v>
      </c>
      <c r="J187" t="s">
        <v>574</v>
      </c>
    </row>
    <row r="188" spans="7:10" x14ac:dyDescent="0.3">
      <c r="G188" t="s">
        <v>230</v>
      </c>
      <c r="H188" t="s">
        <v>179</v>
      </c>
      <c r="I188" t="str">
        <f t="shared" si="2"/>
        <v>HIS1301Ciencias Jurídicas y Sociales</v>
      </c>
      <c r="J188" t="s">
        <v>574</v>
      </c>
    </row>
    <row r="189" spans="7:10" x14ac:dyDescent="0.3">
      <c r="G189" t="s">
        <v>231</v>
      </c>
      <c r="H189" t="s">
        <v>179</v>
      </c>
      <c r="I189" t="str">
        <f t="shared" si="2"/>
        <v>HIS1302Ciencias Jurídicas y Sociales</v>
      </c>
      <c r="J189" t="s">
        <v>574</v>
      </c>
    </row>
    <row r="190" spans="7:10" x14ac:dyDescent="0.3">
      <c r="G190" t="s">
        <v>232</v>
      </c>
      <c r="H190" t="s">
        <v>179</v>
      </c>
      <c r="I190" t="str">
        <f t="shared" si="2"/>
        <v>HIS1303Ciencias Jurídicas y Sociales</v>
      </c>
      <c r="J190" t="s">
        <v>574</v>
      </c>
    </row>
    <row r="191" spans="7:10" x14ac:dyDescent="0.3">
      <c r="G191" t="s">
        <v>92</v>
      </c>
      <c r="H191" t="s">
        <v>181</v>
      </c>
      <c r="I191" t="str">
        <f t="shared" si="2"/>
        <v>HIS1311Comunicación, Arquitectura, Arte y Diseño</v>
      </c>
      <c r="J191" t="s">
        <v>574</v>
      </c>
    </row>
    <row r="192" spans="7:10" x14ac:dyDescent="0.3">
      <c r="G192" t="s">
        <v>449</v>
      </c>
      <c r="H192" t="s">
        <v>241</v>
      </c>
      <c r="I192" t="str">
        <f t="shared" si="2"/>
        <v xml:space="preserve">HIS1313Ciencias Jurídicas y Sociales </v>
      </c>
      <c r="J192" t="s">
        <v>574</v>
      </c>
    </row>
    <row r="193" spans="7:10" x14ac:dyDescent="0.3">
      <c r="G193" t="s">
        <v>451</v>
      </c>
      <c r="H193" t="s">
        <v>241</v>
      </c>
      <c r="I193" t="str">
        <f t="shared" si="2"/>
        <v xml:space="preserve">HIS1314Ciencias Jurídicas y Sociales </v>
      </c>
      <c r="J193" t="s">
        <v>574</v>
      </c>
    </row>
    <row r="194" spans="7:10" x14ac:dyDescent="0.3">
      <c r="G194" t="s">
        <v>456</v>
      </c>
      <c r="H194" t="s">
        <v>241</v>
      </c>
      <c r="I194" t="str">
        <f t="shared" si="2"/>
        <v xml:space="preserve">HIS1315Ciencias Jurídicas y Sociales </v>
      </c>
      <c r="J194" t="s">
        <v>574</v>
      </c>
    </row>
    <row r="195" spans="7:10" x14ac:dyDescent="0.3">
      <c r="G195" t="s">
        <v>458</v>
      </c>
      <c r="H195" t="s">
        <v>241</v>
      </c>
      <c r="I195" t="str">
        <f t="shared" ref="I195:I258" si="3">CONCATENATE(G195,H195)</f>
        <v xml:space="preserve">HIS1316Ciencias Jurídicas y Sociales </v>
      </c>
      <c r="J195" t="s">
        <v>574</v>
      </c>
    </row>
    <row r="196" spans="7:10" x14ac:dyDescent="0.3">
      <c r="G196" t="s">
        <v>460</v>
      </c>
      <c r="H196" t="s">
        <v>241</v>
      </c>
      <c r="I196" t="str">
        <f t="shared" si="3"/>
        <v xml:space="preserve">HIS1317Ciencias Jurídicas y Sociales </v>
      </c>
      <c r="J196" t="s">
        <v>574</v>
      </c>
    </row>
    <row r="197" spans="7:10" x14ac:dyDescent="0.3">
      <c r="G197" t="s">
        <v>461</v>
      </c>
      <c r="H197" t="s">
        <v>241</v>
      </c>
      <c r="I197" t="str">
        <f t="shared" si="3"/>
        <v xml:space="preserve">HIS1318Ciencias Jurídicas y Sociales </v>
      </c>
      <c r="J197" t="s">
        <v>574</v>
      </c>
    </row>
    <row r="198" spans="7:10" x14ac:dyDescent="0.3">
      <c r="G198" t="s">
        <v>459</v>
      </c>
      <c r="H198" t="s">
        <v>241</v>
      </c>
      <c r="I198" t="str">
        <f t="shared" si="3"/>
        <v xml:space="preserve">HIS1319Ciencias Jurídicas y Sociales </v>
      </c>
      <c r="J198" t="s">
        <v>574</v>
      </c>
    </row>
    <row r="199" spans="7:10" x14ac:dyDescent="0.3">
      <c r="G199" t="s">
        <v>470</v>
      </c>
      <c r="H199" t="s">
        <v>241</v>
      </c>
      <c r="I199" t="str">
        <f t="shared" si="3"/>
        <v xml:space="preserve">HIS1322Ciencias Jurídicas y Sociales </v>
      </c>
      <c r="J199" t="s">
        <v>574</v>
      </c>
    </row>
    <row r="200" spans="7:10" x14ac:dyDescent="0.3">
      <c r="G200" t="s">
        <v>473</v>
      </c>
      <c r="H200" t="s">
        <v>241</v>
      </c>
      <c r="I200" t="str">
        <f t="shared" si="3"/>
        <v xml:space="preserve">HIS1323Ciencias Jurídicas y Sociales </v>
      </c>
      <c r="J200" t="s">
        <v>574</v>
      </c>
    </row>
    <row r="201" spans="7:10" x14ac:dyDescent="0.3">
      <c r="G201" t="s">
        <v>452</v>
      </c>
      <c r="H201" t="s">
        <v>241</v>
      </c>
      <c r="I201" t="str">
        <f t="shared" si="3"/>
        <v xml:space="preserve">HIS2308Ciencias Jurídicas y Sociales </v>
      </c>
      <c r="J201" t="s">
        <v>574</v>
      </c>
    </row>
    <row r="202" spans="7:10" x14ac:dyDescent="0.3">
      <c r="G202" t="s">
        <v>469</v>
      </c>
      <c r="H202" t="s">
        <v>241</v>
      </c>
      <c r="I202" t="str">
        <f t="shared" si="3"/>
        <v xml:space="preserve">HIS2310Ciencias Jurídicas y Sociales </v>
      </c>
      <c r="J202" t="s">
        <v>574</v>
      </c>
    </row>
    <row r="203" spans="7:10" x14ac:dyDescent="0.3">
      <c r="G203" t="s">
        <v>468</v>
      </c>
      <c r="H203" t="s">
        <v>241</v>
      </c>
      <c r="I203" t="str">
        <f t="shared" si="3"/>
        <v xml:space="preserve">HIS2312Ciencias Jurídicas y Sociales </v>
      </c>
      <c r="J203" t="s">
        <v>574</v>
      </c>
    </row>
    <row r="204" spans="7:10" x14ac:dyDescent="0.3">
      <c r="G204" t="s">
        <v>468</v>
      </c>
      <c r="H204" t="s">
        <v>181</v>
      </c>
      <c r="I204" t="str">
        <f t="shared" si="3"/>
        <v>HIS2312Comunicación, Arquitectura, Arte y Diseño</v>
      </c>
      <c r="J204" t="s">
        <v>574</v>
      </c>
    </row>
    <row r="205" spans="7:10" x14ac:dyDescent="0.3">
      <c r="G205" t="s">
        <v>472</v>
      </c>
      <c r="H205" t="s">
        <v>241</v>
      </c>
      <c r="I205" t="str">
        <f t="shared" si="3"/>
        <v xml:space="preserve">HIS2313Ciencias Jurídicas y Sociales </v>
      </c>
      <c r="J205" t="s">
        <v>574</v>
      </c>
    </row>
    <row r="206" spans="7:10" x14ac:dyDescent="0.3">
      <c r="G206" t="s">
        <v>457</v>
      </c>
      <c r="H206" t="s">
        <v>241</v>
      </c>
      <c r="I206" t="str">
        <f t="shared" si="3"/>
        <v xml:space="preserve">HIS2316Ciencias Jurídicas y Sociales </v>
      </c>
      <c r="J206" t="s">
        <v>574</v>
      </c>
    </row>
    <row r="207" spans="7:10" x14ac:dyDescent="0.3">
      <c r="G207" t="s">
        <v>471</v>
      </c>
      <c r="H207" t="s">
        <v>241</v>
      </c>
      <c r="I207" t="str">
        <f t="shared" si="3"/>
        <v xml:space="preserve">HIS2317Ciencias Jurídicas y Sociales </v>
      </c>
      <c r="J207" t="s">
        <v>574</v>
      </c>
    </row>
    <row r="208" spans="7:10" x14ac:dyDescent="0.3">
      <c r="G208" t="s">
        <v>244</v>
      </c>
      <c r="H208" t="s">
        <v>181</v>
      </c>
      <c r="I208" t="str">
        <f t="shared" si="3"/>
        <v>HIS3303Comunicación, Arquitectura, Arte y Diseño</v>
      </c>
      <c r="J208" t="s">
        <v>574</v>
      </c>
    </row>
    <row r="209" spans="7:10" x14ac:dyDescent="0.3">
      <c r="G209" t="s">
        <v>453</v>
      </c>
      <c r="H209" t="s">
        <v>241</v>
      </c>
      <c r="I209" t="str">
        <f t="shared" si="3"/>
        <v xml:space="preserve">HIS3308Ciencias Jurídicas y Sociales </v>
      </c>
      <c r="J209" t="s">
        <v>574</v>
      </c>
    </row>
    <row r="210" spans="7:10" x14ac:dyDescent="0.3">
      <c r="G210" t="s">
        <v>454</v>
      </c>
      <c r="H210" t="s">
        <v>241</v>
      </c>
      <c r="I210" t="str">
        <f t="shared" si="3"/>
        <v xml:space="preserve">HIS3309Ciencias Jurídicas y Sociales </v>
      </c>
      <c r="J210" t="s">
        <v>574</v>
      </c>
    </row>
    <row r="211" spans="7:10" x14ac:dyDescent="0.3">
      <c r="G211" t="s">
        <v>464</v>
      </c>
      <c r="H211" t="s">
        <v>241</v>
      </c>
      <c r="I211" t="str">
        <f t="shared" si="3"/>
        <v xml:space="preserve">HIS3310Ciencias Jurídicas y Sociales </v>
      </c>
      <c r="J211" t="s">
        <v>574</v>
      </c>
    </row>
    <row r="212" spans="7:10" x14ac:dyDescent="0.3">
      <c r="G212" t="s">
        <v>463</v>
      </c>
      <c r="H212" t="s">
        <v>241</v>
      </c>
      <c r="I212" t="str">
        <f t="shared" si="3"/>
        <v xml:space="preserve">HIS3311Ciencias Jurídicas y Sociales </v>
      </c>
      <c r="J212" t="s">
        <v>574</v>
      </c>
    </row>
    <row r="213" spans="7:10" x14ac:dyDescent="0.3">
      <c r="G213" t="s">
        <v>466</v>
      </c>
      <c r="H213" t="s">
        <v>241</v>
      </c>
      <c r="I213" t="str">
        <f t="shared" si="3"/>
        <v xml:space="preserve">HIS3312Ciencias Jurídicas y Sociales </v>
      </c>
      <c r="J213" t="s">
        <v>574</v>
      </c>
    </row>
    <row r="214" spans="7:10" x14ac:dyDescent="0.3">
      <c r="G214" t="s">
        <v>467</v>
      </c>
      <c r="H214" t="s">
        <v>241</v>
      </c>
      <c r="I214" t="str">
        <f t="shared" si="3"/>
        <v xml:space="preserve">HIS3313Ciencias Jurídicas y Sociales </v>
      </c>
      <c r="J214" t="s">
        <v>574</v>
      </c>
    </row>
    <row r="215" spans="7:10" x14ac:dyDescent="0.3">
      <c r="G215" t="s">
        <v>455</v>
      </c>
      <c r="H215" t="s">
        <v>241</v>
      </c>
      <c r="I215" t="str">
        <f t="shared" si="3"/>
        <v xml:space="preserve">HIS3314Ciencias Jurídicas y Sociales </v>
      </c>
      <c r="J215" t="s">
        <v>574</v>
      </c>
    </row>
    <row r="216" spans="7:10" x14ac:dyDescent="0.3">
      <c r="G216" t="s">
        <v>147</v>
      </c>
      <c r="H216" t="s">
        <v>241</v>
      </c>
      <c r="I216" t="str">
        <f t="shared" si="3"/>
        <v xml:space="preserve">HIS3316Ciencias Jurídicas y Sociales </v>
      </c>
      <c r="J216" t="s">
        <v>574</v>
      </c>
    </row>
    <row r="217" spans="7:10" x14ac:dyDescent="0.3">
      <c r="G217" t="s">
        <v>45</v>
      </c>
      <c r="H217" t="s">
        <v>181</v>
      </c>
      <c r="I217" t="str">
        <f t="shared" si="3"/>
        <v>HIS3317Comunicación, Arquitectura, Arte y Diseño</v>
      </c>
      <c r="J217" t="s">
        <v>574</v>
      </c>
    </row>
    <row r="218" spans="7:10" x14ac:dyDescent="0.3">
      <c r="G218" t="s">
        <v>159</v>
      </c>
      <c r="H218" t="s">
        <v>181</v>
      </c>
      <c r="I218" t="str">
        <f t="shared" si="3"/>
        <v>HIS3318Comunicación, Arquitectura, Arte y Diseño</v>
      </c>
      <c r="J218" t="s">
        <v>574</v>
      </c>
    </row>
    <row r="219" spans="7:10" x14ac:dyDescent="0.3">
      <c r="G219" t="s">
        <v>465</v>
      </c>
      <c r="H219" t="s">
        <v>241</v>
      </c>
      <c r="I219" t="str">
        <f t="shared" si="3"/>
        <v xml:space="preserve">HIS3320Ciencias Jurídicas y Sociales </v>
      </c>
      <c r="J219" t="s">
        <v>574</v>
      </c>
    </row>
    <row r="220" spans="7:10" x14ac:dyDescent="0.3">
      <c r="G220" t="s">
        <v>338</v>
      </c>
      <c r="H220" t="s">
        <v>181</v>
      </c>
      <c r="I220" t="str">
        <f t="shared" si="3"/>
        <v>HIS4302Comunicación, Arquitectura, Arte y Diseño</v>
      </c>
      <c r="J220" t="s">
        <v>574</v>
      </c>
    </row>
    <row r="221" spans="7:10" x14ac:dyDescent="0.3">
      <c r="G221" t="s">
        <v>154</v>
      </c>
      <c r="H221" t="s">
        <v>181</v>
      </c>
      <c r="I221" t="str">
        <f t="shared" si="3"/>
        <v>HIS4303Comunicación, Arquitectura, Arte y Diseño</v>
      </c>
      <c r="J221" t="s">
        <v>574</v>
      </c>
    </row>
    <row r="222" spans="7:10" x14ac:dyDescent="0.3">
      <c r="G222" t="s">
        <v>153</v>
      </c>
      <c r="H222" t="s">
        <v>181</v>
      </c>
      <c r="I222" t="str">
        <f t="shared" si="3"/>
        <v>HIS4304Comunicación, Arquitectura, Arte y Diseño</v>
      </c>
      <c r="J222" t="s">
        <v>574</v>
      </c>
    </row>
    <row r="223" spans="7:10" x14ac:dyDescent="0.3">
      <c r="G223" t="s">
        <v>337</v>
      </c>
      <c r="H223" t="s">
        <v>181</v>
      </c>
      <c r="I223" t="str">
        <f t="shared" si="3"/>
        <v>HIS4305Comunicación, Arquitectura, Arte y Diseño</v>
      </c>
      <c r="J223" t="s">
        <v>574</v>
      </c>
    </row>
    <row r="224" spans="7:10" x14ac:dyDescent="0.3">
      <c r="G224" t="s">
        <v>450</v>
      </c>
      <c r="H224" t="s">
        <v>241</v>
      </c>
      <c r="I224" t="str">
        <f t="shared" si="3"/>
        <v xml:space="preserve">HIS4306Ciencias Jurídicas y Sociales </v>
      </c>
      <c r="J224" t="s">
        <v>574</v>
      </c>
    </row>
    <row r="225" spans="7:10" x14ac:dyDescent="0.3">
      <c r="G225" t="s">
        <v>462</v>
      </c>
      <c r="H225" t="s">
        <v>241</v>
      </c>
      <c r="I225" t="str">
        <f t="shared" si="3"/>
        <v xml:space="preserve">HIS4309Ciencias Jurídicas y Sociales </v>
      </c>
      <c r="J225" t="s">
        <v>574</v>
      </c>
    </row>
    <row r="226" spans="7:10" x14ac:dyDescent="0.3">
      <c r="G226" t="s">
        <v>79</v>
      </c>
      <c r="H226" t="s">
        <v>179</v>
      </c>
      <c r="I226" t="str">
        <f t="shared" si="3"/>
        <v>HUM1305Ciencias Jurídicas y Sociales</v>
      </c>
      <c r="J226" t="s">
        <v>574</v>
      </c>
    </row>
    <row r="227" spans="7:10" x14ac:dyDescent="0.3">
      <c r="G227" t="s">
        <v>311</v>
      </c>
      <c r="H227" t="s">
        <v>179</v>
      </c>
      <c r="I227" t="str">
        <f t="shared" si="3"/>
        <v>HUM1306Ciencias Jurídicas y Sociales</v>
      </c>
      <c r="J227" t="s">
        <v>574</v>
      </c>
    </row>
    <row r="228" spans="7:10" x14ac:dyDescent="0.3">
      <c r="G228" t="s">
        <v>313</v>
      </c>
      <c r="H228" t="s">
        <v>179</v>
      </c>
      <c r="I228" t="str">
        <f t="shared" si="3"/>
        <v>HUM1307Ciencias Jurídicas y Sociales</v>
      </c>
      <c r="J228" t="s">
        <v>574</v>
      </c>
    </row>
    <row r="229" spans="7:10" x14ac:dyDescent="0.3">
      <c r="G229" t="s">
        <v>271</v>
      </c>
      <c r="H229" t="s">
        <v>201</v>
      </c>
      <c r="I229" t="str">
        <f t="shared" si="3"/>
        <v>IALI2302Ingenierías</v>
      </c>
      <c r="J229" t="s">
        <v>574</v>
      </c>
    </row>
    <row r="230" spans="7:10" x14ac:dyDescent="0.3">
      <c r="G230" t="s">
        <v>272</v>
      </c>
      <c r="H230" t="s">
        <v>201</v>
      </c>
      <c r="I230" t="str">
        <f t="shared" si="3"/>
        <v>IALI2305Ingenierías</v>
      </c>
      <c r="J230" t="s">
        <v>574</v>
      </c>
    </row>
    <row r="231" spans="7:10" x14ac:dyDescent="0.3">
      <c r="G231" t="s">
        <v>270</v>
      </c>
      <c r="H231" t="s">
        <v>201</v>
      </c>
      <c r="I231" t="str">
        <f t="shared" si="3"/>
        <v>IALI3306Ingenierías</v>
      </c>
      <c r="J231" t="s">
        <v>574</v>
      </c>
    </row>
    <row r="232" spans="7:10" x14ac:dyDescent="0.3">
      <c r="G232" t="s">
        <v>265</v>
      </c>
      <c r="H232" t="s">
        <v>201</v>
      </c>
      <c r="I232" t="str">
        <f t="shared" si="3"/>
        <v>ICIV1301Ingenierías</v>
      </c>
      <c r="J232" t="s">
        <v>574</v>
      </c>
    </row>
    <row r="233" spans="7:10" x14ac:dyDescent="0.3">
      <c r="G233" t="s">
        <v>266</v>
      </c>
      <c r="H233" t="s">
        <v>201</v>
      </c>
      <c r="I233" t="str">
        <f t="shared" si="3"/>
        <v>ICIV1303Ingenierías</v>
      </c>
      <c r="J233" t="s">
        <v>574</v>
      </c>
    </row>
    <row r="234" spans="7:10" x14ac:dyDescent="0.3">
      <c r="G234" t="s">
        <v>267</v>
      </c>
      <c r="H234" t="s">
        <v>201</v>
      </c>
      <c r="I234" t="str">
        <f t="shared" si="3"/>
        <v>ICIV1304Ingenierías</v>
      </c>
      <c r="J234" t="s">
        <v>574</v>
      </c>
    </row>
    <row r="235" spans="7:10" x14ac:dyDescent="0.3">
      <c r="G235" t="s">
        <v>136</v>
      </c>
      <c r="H235" t="s">
        <v>201</v>
      </c>
      <c r="I235" t="str">
        <f t="shared" si="3"/>
        <v>ICIV1305Ingenierías</v>
      </c>
      <c r="J235" t="s">
        <v>574</v>
      </c>
    </row>
    <row r="236" spans="7:10" x14ac:dyDescent="0.3">
      <c r="G236" t="s">
        <v>137</v>
      </c>
      <c r="H236" t="s">
        <v>201</v>
      </c>
      <c r="I236" t="str">
        <f t="shared" si="3"/>
        <v>ICIV2302Ingenierías</v>
      </c>
      <c r="J236" t="s">
        <v>574</v>
      </c>
    </row>
    <row r="237" spans="7:10" x14ac:dyDescent="0.3">
      <c r="G237" t="s">
        <v>138</v>
      </c>
      <c r="H237" t="s">
        <v>201</v>
      </c>
      <c r="I237" t="str">
        <f t="shared" si="3"/>
        <v>ICIV3305Ingenierías</v>
      </c>
      <c r="J237" t="s">
        <v>574</v>
      </c>
    </row>
    <row r="238" spans="7:10" x14ac:dyDescent="0.3">
      <c r="G238" t="s">
        <v>240</v>
      </c>
      <c r="H238" t="s">
        <v>241</v>
      </c>
      <c r="I238" t="str">
        <f t="shared" si="3"/>
        <v xml:space="preserve">IDI3308Ciencias Jurídicas y Sociales </v>
      </c>
      <c r="J238" t="s">
        <v>574</v>
      </c>
    </row>
    <row r="239" spans="7:10" x14ac:dyDescent="0.3">
      <c r="G239" t="s">
        <v>141</v>
      </c>
      <c r="H239" t="s">
        <v>201</v>
      </c>
      <c r="I239" t="str">
        <f t="shared" si="3"/>
        <v>IMEC3308Ingenierías</v>
      </c>
      <c r="J239" t="s">
        <v>574</v>
      </c>
    </row>
    <row r="240" spans="7:10" x14ac:dyDescent="0.3">
      <c r="G240" t="s">
        <v>108</v>
      </c>
      <c r="H240" t="s">
        <v>201</v>
      </c>
      <c r="I240" t="str">
        <f t="shared" si="3"/>
        <v>IMEC3312Ingenierías</v>
      </c>
      <c r="J240" t="s">
        <v>574</v>
      </c>
    </row>
    <row r="241" spans="7:10" x14ac:dyDescent="0.3">
      <c r="G241" t="s">
        <v>139</v>
      </c>
      <c r="H241" t="s">
        <v>201</v>
      </c>
      <c r="I241" t="str">
        <f t="shared" si="3"/>
        <v>ING4301Ingenierías</v>
      </c>
      <c r="J241" t="s">
        <v>574</v>
      </c>
    </row>
    <row r="242" spans="7:10" x14ac:dyDescent="0.3">
      <c r="G242" t="s">
        <v>139</v>
      </c>
      <c r="H242" t="s">
        <v>24</v>
      </c>
      <c r="I242" t="str">
        <f t="shared" si="3"/>
        <v>ING4301Ciencias de la Salud</v>
      </c>
      <c r="J242" t="s">
        <v>574</v>
      </c>
    </row>
    <row r="243" spans="7:10" x14ac:dyDescent="0.3">
      <c r="G243" t="s">
        <v>55</v>
      </c>
      <c r="H243" t="s">
        <v>177</v>
      </c>
      <c r="I243" t="str">
        <f t="shared" si="3"/>
        <v>INV1303Negocios</v>
      </c>
      <c r="J243" t="s">
        <v>574</v>
      </c>
    </row>
    <row r="244" spans="7:10" x14ac:dyDescent="0.3">
      <c r="G244" t="s">
        <v>55</v>
      </c>
      <c r="H244" t="s">
        <v>181</v>
      </c>
      <c r="I244" t="str">
        <f t="shared" si="3"/>
        <v>INV1303Comunicación, Arquitectura, Arte y Diseño</v>
      </c>
      <c r="J244" t="s">
        <v>574</v>
      </c>
    </row>
    <row r="245" spans="7:10" x14ac:dyDescent="0.3">
      <c r="G245" t="s">
        <v>320</v>
      </c>
      <c r="H245" t="s">
        <v>181</v>
      </c>
      <c r="I245" t="str">
        <f t="shared" si="3"/>
        <v>INV1307Comunicación, Arquitectura, Arte y Diseño</v>
      </c>
      <c r="J245" t="s">
        <v>574</v>
      </c>
    </row>
    <row r="246" spans="7:10" x14ac:dyDescent="0.3">
      <c r="G246" t="s">
        <v>321</v>
      </c>
      <c r="H246" t="s">
        <v>181</v>
      </c>
      <c r="I246" t="str">
        <f t="shared" si="3"/>
        <v>INV1308Comunicación, Arquitectura, Arte y Diseño</v>
      </c>
      <c r="J246" t="s">
        <v>574</v>
      </c>
    </row>
    <row r="247" spans="7:10" x14ac:dyDescent="0.3">
      <c r="G247" t="s">
        <v>42</v>
      </c>
      <c r="H247" t="s">
        <v>181</v>
      </c>
      <c r="I247" t="str">
        <f t="shared" si="3"/>
        <v>INV2303Comunicación, Arquitectura, Arte y Diseño</v>
      </c>
      <c r="J247" t="s">
        <v>574</v>
      </c>
    </row>
    <row r="248" spans="7:10" x14ac:dyDescent="0.3">
      <c r="G248" t="s">
        <v>68</v>
      </c>
      <c r="H248" t="s">
        <v>181</v>
      </c>
      <c r="I248" t="str">
        <f t="shared" si="3"/>
        <v>INV2304Comunicación, Arquitectura, Arte y Diseño</v>
      </c>
      <c r="J248" t="s">
        <v>574</v>
      </c>
    </row>
    <row r="249" spans="7:10" x14ac:dyDescent="0.3">
      <c r="G249" t="s">
        <v>132</v>
      </c>
      <c r="H249" t="s">
        <v>181</v>
      </c>
      <c r="I249" t="str">
        <f t="shared" si="3"/>
        <v>INV3309Comunicación, Arquitectura, Arte y Diseño</v>
      </c>
      <c r="J249" t="s">
        <v>574</v>
      </c>
    </row>
    <row r="250" spans="7:10" x14ac:dyDescent="0.3">
      <c r="G250" t="s">
        <v>411</v>
      </c>
      <c r="H250" t="s">
        <v>181</v>
      </c>
      <c r="I250" t="str">
        <f t="shared" si="3"/>
        <v>LIT1302Comunicación, Arquitectura, Arte y Diseño</v>
      </c>
      <c r="J250" t="s">
        <v>574</v>
      </c>
    </row>
    <row r="251" spans="7:10" x14ac:dyDescent="0.3">
      <c r="G251" t="s">
        <v>420</v>
      </c>
      <c r="H251" t="s">
        <v>181</v>
      </c>
      <c r="I251" t="str">
        <f t="shared" si="3"/>
        <v>LIT1304Comunicación, Arquitectura, Arte y Diseño</v>
      </c>
      <c r="J251" t="s">
        <v>574</v>
      </c>
    </row>
    <row r="252" spans="7:10" x14ac:dyDescent="0.3">
      <c r="G252" t="s">
        <v>76</v>
      </c>
      <c r="H252" t="s">
        <v>181</v>
      </c>
      <c r="I252" t="str">
        <f t="shared" si="3"/>
        <v>LIT2301Comunicación, Arquitectura, Arte y Diseño</v>
      </c>
      <c r="J252" t="s">
        <v>574</v>
      </c>
    </row>
    <row r="253" spans="7:10" x14ac:dyDescent="0.3">
      <c r="G253" t="s">
        <v>43</v>
      </c>
      <c r="H253" t="s">
        <v>181</v>
      </c>
      <c r="I253" t="str">
        <f t="shared" si="3"/>
        <v>LIT2302Comunicación, Arquitectura, Arte y Diseño</v>
      </c>
      <c r="J253" t="s">
        <v>574</v>
      </c>
    </row>
    <row r="254" spans="7:10" x14ac:dyDescent="0.3">
      <c r="G254" t="s">
        <v>325</v>
      </c>
      <c r="H254" t="s">
        <v>181</v>
      </c>
      <c r="I254" t="str">
        <f t="shared" si="3"/>
        <v>LIT2303Comunicación, Arquitectura, Arte y Diseño</v>
      </c>
      <c r="J254" t="s">
        <v>574</v>
      </c>
    </row>
    <row r="255" spans="7:10" x14ac:dyDescent="0.3">
      <c r="G255" t="s">
        <v>44</v>
      </c>
      <c r="H255" t="s">
        <v>181</v>
      </c>
      <c r="I255" t="str">
        <f t="shared" si="3"/>
        <v>LIT3302Comunicación, Arquitectura, Arte y Diseño</v>
      </c>
      <c r="J255" t="s">
        <v>574</v>
      </c>
    </row>
    <row r="256" spans="7:10" x14ac:dyDescent="0.3">
      <c r="G256" t="s">
        <v>416</v>
      </c>
      <c r="H256" t="s">
        <v>181</v>
      </c>
      <c r="I256" t="str">
        <f t="shared" si="3"/>
        <v>LIT3304Comunicación, Arquitectura, Arte y Diseño</v>
      </c>
      <c r="J256" t="s">
        <v>574</v>
      </c>
    </row>
    <row r="257" spans="7:10" x14ac:dyDescent="0.3">
      <c r="G257" t="s">
        <v>421</v>
      </c>
      <c r="H257" t="s">
        <v>181</v>
      </c>
      <c r="I257" t="str">
        <f t="shared" si="3"/>
        <v>LIT4306Comunicación, Arquitectura, Arte y Diseño</v>
      </c>
      <c r="J257" t="s">
        <v>574</v>
      </c>
    </row>
    <row r="258" spans="7:10" x14ac:dyDescent="0.3">
      <c r="G258" t="s">
        <v>297</v>
      </c>
      <c r="H258" t="s">
        <v>177</v>
      </c>
      <c r="I258" t="str">
        <f t="shared" si="3"/>
        <v>MAT1311Negocios</v>
      </c>
      <c r="J258" t="s">
        <v>574</v>
      </c>
    </row>
    <row r="259" spans="7:10" x14ac:dyDescent="0.3">
      <c r="G259" t="s">
        <v>298</v>
      </c>
      <c r="H259" t="s">
        <v>177</v>
      </c>
      <c r="I259" t="str">
        <f t="shared" ref="I259:I322" si="4">CONCATENATE(G259,H259)</f>
        <v>MAT1312Negocios</v>
      </c>
      <c r="J259" t="s">
        <v>574</v>
      </c>
    </row>
    <row r="260" spans="7:10" x14ac:dyDescent="0.3">
      <c r="G260" t="s">
        <v>301</v>
      </c>
      <c r="H260" t="s">
        <v>177</v>
      </c>
      <c r="I260" t="str">
        <f t="shared" si="4"/>
        <v>MAT1315Negocios</v>
      </c>
      <c r="J260" t="s">
        <v>574</v>
      </c>
    </row>
    <row r="261" spans="7:10" x14ac:dyDescent="0.3">
      <c r="G261" t="s">
        <v>303</v>
      </c>
      <c r="H261" t="s">
        <v>177</v>
      </c>
      <c r="I261" t="str">
        <f t="shared" si="4"/>
        <v>MAT1317Negocios</v>
      </c>
      <c r="J261" t="s">
        <v>574</v>
      </c>
    </row>
    <row r="262" spans="7:10" x14ac:dyDescent="0.3">
      <c r="G262" t="s">
        <v>304</v>
      </c>
      <c r="H262" t="s">
        <v>177</v>
      </c>
      <c r="I262" t="str">
        <f t="shared" si="4"/>
        <v>MAT3315Negocios</v>
      </c>
      <c r="J262" t="s">
        <v>574</v>
      </c>
    </row>
    <row r="263" spans="7:10" x14ac:dyDescent="0.3">
      <c r="G263" t="s">
        <v>306</v>
      </c>
      <c r="H263" t="s">
        <v>177</v>
      </c>
      <c r="I263" t="str">
        <f t="shared" si="4"/>
        <v>MAT3316Negocios</v>
      </c>
      <c r="J263" t="s">
        <v>574</v>
      </c>
    </row>
    <row r="264" spans="7:10" x14ac:dyDescent="0.3">
      <c r="G264" t="s">
        <v>128</v>
      </c>
      <c r="H264" t="s">
        <v>179</v>
      </c>
      <c r="I264" t="str">
        <f t="shared" si="4"/>
        <v>MER1302Ciencias Jurídicas y Sociales</v>
      </c>
      <c r="J264" t="s">
        <v>574</v>
      </c>
    </row>
    <row r="265" spans="7:10" x14ac:dyDescent="0.3">
      <c r="G265" t="s">
        <v>128</v>
      </c>
      <c r="H265" t="s">
        <v>177</v>
      </c>
      <c r="I265" t="str">
        <f t="shared" si="4"/>
        <v>MER1302Negocios</v>
      </c>
      <c r="J265" t="s">
        <v>574</v>
      </c>
    </row>
    <row r="266" spans="7:10" x14ac:dyDescent="0.3">
      <c r="G266" t="s">
        <v>128</v>
      </c>
      <c r="H266" t="s">
        <v>201</v>
      </c>
      <c r="I266" t="str">
        <f t="shared" si="4"/>
        <v>MER1302Ingenierías</v>
      </c>
      <c r="J266" t="s">
        <v>574</v>
      </c>
    </row>
    <row r="267" spans="7:10" x14ac:dyDescent="0.3">
      <c r="G267" t="s">
        <v>128</v>
      </c>
      <c r="H267" t="s">
        <v>181</v>
      </c>
      <c r="I267" t="str">
        <f t="shared" si="4"/>
        <v>MER1302Comunicación, Arquitectura, Arte y Diseño</v>
      </c>
      <c r="J267" t="s">
        <v>574</v>
      </c>
    </row>
    <row r="268" spans="7:10" x14ac:dyDescent="0.3">
      <c r="G268" t="s">
        <v>234</v>
      </c>
      <c r="H268" t="s">
        <v>179</v>
      </c>
      <c r="I268" t="str">
        <f t="shared" si="4"/>
        <v>MER2302Ciencias Jurídicas y Sociales</v>
      </c>
      <c r="J268" t="s">
        <v>574</v>
      </c>
    </row>
    <row r="269" spans="7:10" x14ac:dyDescent="0.3">
      <c r="G269" t="s">
        <v>129</v>
      </c>
      <c r="H269" t="s">
        <v>181</v>
      </c>
      <c r="I269" t="str">
        <f t="shared" si="4"/>
        <v>MER2307Comunicación, Arquitectura, Arte y Diseño</v>
      </c>
      <c r="J269" t="s">
        <v>574</v>
      </c>
    </row>
    <row r="270" spans="7:10" x14ac:dyDescent="0.3">
      <c r="G270" t="s">
        <v>129</v>
      </c>
      <c r="H270" t="s">
        <v>177</v>
      </c>
      <c r="I270" t="str">
        <f t="shared" si="4"/>
        <v>MER2307Negocios</v>
      </c>
      <c r="J270" t="s">
        <v>574</v>
      </c>
    </row>
    <row r="271" spans="7:10" x14ac:dyDescent="0.3">
      <c r="G271" t="s">
        <v>300</v>
      </c>
      <c r="H271" t="s">
        <v>177</v>
      </c>
      <c r="I271" t="str">
        <f t="shared" si="4"/>
        <v>MER3315Negocios</v>
      </c>
      <c r="J271" t="s">
        <v>574</v>
      </c>
    </row>
    <row r="272" spans="7:10" x14ac:dyDescent="0.3">
      <c r="G272" t="s">
        <v>300</v>
      </c>
      <c r="H272" t="s">
        <v>201</v>
      </c>
      <c r="I272" t="str">
        <f t="shared" si="4"/>
        <v>MER3315Ingenierías</v>
      </c>
      <c r="J272" t="s">
        <v>574</v>
      </c>
    </row>
    <row r="273" spans="7:10" x14ac:dyDescent="0.3">
      <c r="G273" t="s">
        <v>130</v>
      </c>
      <c r="H273" t="s">
        <v>177</v>
      </c>
      <c r="I273" t="str">
        <f t="shared" si="4"/>
        <v>MER3322Negocios</v>
      </c>
      <c r="J273" t="s">
        <v>574</v>
      </c>
    </row>
    <row r="274" spans="7:10" x14ac:dyDescent="0.3">
      <c r="G274" t="s">
        <v>307</v>
      </c>
      <c r="H274" t="s">
        <v>177</v>
      </c>
      <c r="I274" t="str">
        <f t="shared" si="4"/>
        <v>MER3326Negocios</v>
      </c>
      <c r="J274" t="s">
        <v>574</v>
      </c>
    </row>
    <row r="275" spans="7:10" x14ac:dyDescent="0.3">
      <c r="G275" t="s">
        <v>131</v>
      </c>
      <c r="H275" t="s">
        <v>177</v>
      </c>
      <c r="I275" t="str">
        <f t="shared" si="4"/>
        <v>MER3349Negocios</v>
      </c>
      <c r="J275" t="s">
        <v>574</v>
      </c>
    </row>
    <row r="276" spans="7:10" x14ac:dyDescent="0.3">
      <c r="G276" t="s">
        <v>40</v>
      </c>
      <c r="H276" t="s">
        <v>179</v>
      </c>
      <c r="I276" t="str">
        <f t="shared" si="4"/>
        <v>MER4302Ciencias Jurídicas y Sociales</v>
      </c>
      <c r="J276" t="s">
        <v>574</v>
      </c>
    </row>
    <row r="277" spans="7:10" x14ac:dyDescent="0.3">
      <c r="G277" t="s">
        <v>310</v>
      </c>
      <c r="H277" t="s">
        <v>179</v>
      </c>
      <c r="I277" t="str">
        <f t="shared" si="4"/>
        <v>MER4310Ciencias Jurídicas y Sociales</v>
      </c>
      <c r="J277" t="s">
        <v>574</v>
      </c>
    </row>
    <row r="278" spans="7:10" x14ac:dyDescent="0.3">
      <c r="G278" t="s">
        <v>422</v>
      </c>
      <c r="H278" t="s">
        <v>181</v>
      </c>
      <c r="I278" t="str">
        <f t="shared" si="4"/>
        <v>MER4322Comunicación, Arquitectura, Arte y Diseño</v>
      </c>
      <c r="J278" t="s">
        <v>574</v>
      </c>
    </row>
    <row r="279" spans="7:10" x14ac:dyDescent="0.3">
      <c r="G279" t="s">
        <v>367</v>
      </c>
      <c r="H279" t="s">
        <v>181</v>
      </c>
      <c r="I279" t="str">
        <f t="shared" si="4"/>
        <v>MER4323Comunicación, Arquitectura, Arte y Diseño</v>
      </c>
      <c r="J279" t="s">
        <v>574</v>
      </c>
    </row>
    <row r="280" spans="7:10" x14ac:dyDescent="0.3">
      <c r="G280" t="s">
        <v>379</v>
      </c>
      <c r="H280" t="s">
        <v>181</v>
      </c>
      <c r="I280" t="str">
        <f t="shared" si="4"/>
        <v>MER4324Comunicación, Arquitectura, Arte y Diseño</v>
      </c>
      <c r="J280" t="s">
        <v>574</v>
      </c>
    </row>
    <row r="281" spans="7:10" x14ac:dyDescent="0.3">
      <c r="G281" t="s">
        <v>364</v>
      </c>
      <c r="H281" t="s">
        <v>181</v>
      </c>
      <c r="I281" t="str">
        <f t="shared" si="4"/>
        <v>MER4325Comunicación, Arquitectura, Arte y Diseño</v>
      </c>
      <c r="J281" t="s">
        <v>574</v>
      </c>
    </row>
    <row r="282" spans="7:10" x14ac:dyDescent="0.3">
      <c r="G282" t="s">
        <v>377</v>
      </c>
      <c r="H282" t="s">
        <v>181</v>
      </c>
      <c r="I282" t="str">
        <f t="shared" si="4"/>
        <v>MER4326Comunicación, Arquitectura, Arte y Diseño</v>
      </c>
      <c r="J282" t="s">
        <v>574</v>
      </c>
    </row>
    <row r="283" spans="7:10" x14ac:dyDescent="0.3">
      <c r="G283" t="s">
        <v>372</v>
      </c>
      <c r="H283" t="s">
        <v>181</v>
      </c>
      <c r="I283" t="str">
        <f t="shared" si="4"/>
        <v>MER4327Comunicación, Arquitectura, Arte y Diseño</v>
      </c>
      <c r="J283" t="s">
        <v>574</v>
      </c>
    </row>
    <row r="284" spans="7:10" x14ac:dyDescent="0.3">
      <c r="G284" t="s">
        <v>336</v>
      </c>
      <c r="H284" t="s">
        <v>181</v>
      </c>
      <c r="I284" t="str">
        <f t="shared" si="4"/>
        <v>MER4328Comunicación, Arquitectura, Arte y Diseño</v>
      </c>
      <c r="J284" t="s">
        <v>574</v>
      </c>
    </row>
    <row r="285" spans="7:10" x14ac:dyDescent="0.3">
      <c r="G285" t="s">
        <v>363</v>
      </c>
      <c r="H285" t="s">
        <v>181</v>
      </c>
      <c r="I285" t="str">
        <f t="shared" si="4"/>
        <v>MER4329Comunicación, Arquitectura, Arte y Diseño</v>
      </c>
      <c r="J285" t="s">
        <v>574</v>
      </c>
    </row>
    <row r="286" spans="7:10" x14ac:dyDescent="0.3">
      <c r="G286" t="s">
        <v>46</v>
      </c>
      <c r="H286" t="s">
        <v>181</v>
      </c>
      <c r="I286" t="str">
        <f t="shared" si="4"/>
        <v>MER4330Comunicación, Arquitectura, Arte y Diseño</v>
      </c>
      <c r="J286" t="s">
        <v>574</v>
      </c>
    </row>
    <row r="287" spans="7:10" x14ac:dyDescent="0.3">
      <c r="G287" t="s">
        <v>380</v>
      </c>
      <c r="H287" t="s">
        <v>181</v>
      </c>
      <c r="I287" t="str">
        <f t="shared" si="4"/>
        <v>MER4331Comunicación, Arquitectura, Arte y Diseño</v>
      </c>
      <c r="J287" t="s">
        <v>574</v>
      </c>
    </row>
    <row r="288" spans="7:10" x14ac:dyDescent="0.3">
      <c r="G288" t="s">
        <v>378</v>
      </c>
      <c r="H288" t="s">
        <v>181</v>
      </c>
      <c r="I288" t="str">
        <f t="shared" si="4"/>
        <v>MER4332Comunicación, Arquitectura, Arte y Diseño</v>
      </c>
      <c r="J288" t="s">
        <v>574</v>
      </c>
    </row>
    <row r="289" spans="7:10" x14ac:dyDescent="0.3">
      <c r="G289" t="s">
        <v>362</v>
      </c>
      <c r="H289" t="s">
        <v>181</v>
      </c>
      <c r="I289" t="str">
        <f t="shared" si="4"/>
        <v>MER4333Comunicación, Arquitectura, Arte y Diseño</v>
      </c>
      <c r="J289" t="s">
        <v>574</v>
      </c>
    </row>
    <row r="290" spans="7:10" x14ac:dyDescent="0.3">
      <c r="G290" t="s">
        <v>114</v>
      </c>
      <c r="H290" t="s">
        <v>181</v>
      </c>
      <c r="I290" t="str">
        <f t="shared" si="4"/>
        <v>MOD3301Comunicación, Arquitectura, Arte y Diseño</v>
      </c>
      <c r="J290" t="s">
        <v>574</v>
      </c>
    </row>
    <row r="291" spans="7:10" x14ac:dyDescent="0.3">
      <c r="G291" t="s">
        <v>51</v>
      </c>
      <c r="H291" t="s">
        <v>181</v>
      </c>
      <c r="I291" t="str">
        <f t="shared" si="4"/>
        <v>MUS1301Comunicación, Arquitectura, Arte y Diseño</v>
      </c>
      <c r="J291" t="s">
        <v>574</v>
      </c>
    </row>
    <row r="292" spans="7:10" x14ac:dyDescent="0.3">
      <c r="G292" t="s">
        <v>434</v>
      </c>
      <c r="H292" t="s">
        <v>181</v>
      </c>
      <c r="I292" t="str">
        <f t="shared" si="4"/>
        <v>MUS1303Comunicación, Arquitectura, Arte y Diseño</v>
      </c>
      <c r="J292" t="s">
        <v>574</v>
      </c>
    </row>
    <row r="293" spans="7:10" x14ac:dyDescent="0.3">
      <c r="G293" t="s">
        <v>435</v>
      </c>
      <c r="H293" t="s">
        <v>181</v>
      </c>
      <c r="I293" t="str">
        <f t="shared" si="4"/>
        <v>MUS1305Comunicación, Arquitectura, Arte y Diseño</v>
      </c>
      <c r="J293" t="s">
        <v>574</v>
      </c>
    </row>
    <row r="294" spans="7:10" x14ac:dyDescent="0.3">
      <c r="G294" t="s">
        <v>436</v>
      </c>
      <c r="H294" t="s">
        <v>181</v>
      </c>
      <c r="I294" t="str">
        <f t="shared" si="4"/>
        <v>MUS1307Comunicación, Arquitectura, Arte y Diseño</v>
      </c>
      <c r="J294" t="s">
        <v>574</v>
      </c>
    </row>
    <row r="295" spans="7:10" x14ac:dyDescent="0.3">
      <c r="G295" t="s">
        <v>438</v>
      </c>
      <c r="H295" t="s">
        <v>181</v>
      </c>
      <c r="I295" t="str">
        <f t="shared" si="4"/>
        <v>MUS1309Comunicación, Arquitectura, Arte y Diseño</v>
      </c>
      <c r="J295" t="s">
        <v>574</v>
      </c>
    </row>
    <row r="296" spans="7:10" x14ac:dyDescent="0.3">
      <c r="G296" t="s">
        <v>97</v>
      </c>
      <c r="H296" t="s">
        <v>181</v>
      </c>
      <c r="I296" t="str">
        <f t="shared" si="4"/>
        <v>MUS2308Comunicación, Arquitectura, Arte y Diseño</v>
      </c>
      <c r="J296" t="s">
        <v>574</v>
      </c>
    </row>
    <row r="297" spans="7:10" x14ac:dyDescent="0.3">
      <c r="G297" t="s">
        <v>437</v>
      </c>
      <c r="H297" t="s">
        <v>181</v>
      </c>
      <c r="I297" t="str">
        <f t="shared" si="4"/>
        <v>MUS3303Comunicación, Arquitectura, Arte y Diseño</v>
      </c>
      <c r="J297" t="s">
        <v>574</v>
      </c>
    </row>
    <row r="298" spans="7:10" x14ac:dyDescent="0.3">
      <c r="G298" t="s">
        <v>439</v>
      </c>
      <c r="H298" t="s">
        <v>181</v>
      </c>
      <c r="I298" t="str">
        <f t="shared" si="4"/>
        <v>MUS3324Comunicación, Arquitectura, Arte y Diseño</v>
      </c>
      <c r="J298" t="s">
        <v>574</v>
      </c>
    </row>
    <row r="299" spans="7:10" x14ac:dyDescent="0.3">
      <c r="G299" t="s">
        <v>440</v>
      </c>
      <c r="H299" t="s">
        <v>181</v>
      </c>
      <c r="I299" t="str">
        <f t="shared" si="4"/>
        <v>MUS3325Comunicación, Arquitectura, Arte y Diseño</v>
      </c>
      <c r="J299" t="s">
        <v>574</v>
      </c>
    </row>
    <row r="300" spans="7:10" x14ac:dyDescent="0.3">
      <c r="G300" t="s">
        <v>98</v>
      </c>
      <c r="H300" t="s">
        <v>181</v>
      </c>
      <c r="I300" t="str">
        <f t="shared" si="4"/>
        <v>MUS4304Comunicación, Arquitectura, Arte y Diseño</v>
      </c>
      <c r="J300" t="s">
        <v>574</v>
      </c>
    </row>
    <row r="301" spans="7:10" x14ac:dyDescent="0.3">
      <c r="G301" t="s">
        <v>441</v>
      </c>
      <c r="H301" t="s">
        <v>181</v>
      </c>
      <c r="I301" t="str">
        <f t="shared" si="4"/>
        <v>MUS4312Comunicación, Arquitectura, Arte y Diseño</v>
      </c>
      <c r="J301" t="s">
        <v>574</v>
      </c>
    </row>
    <row r="302" spans="7:10" x14ac:dyDescent="0.3">
      <c r="G302" t="s">
        <v>442</v>
      </c>
      <c r="H302" t="s">
        <v>181</v>
      </c>
      <c r="I302" t="str">
        <f t="shared" si="4"/>
        <v>MUS4313Comunicación, Arquitectura, Arte y Diseño</v>
      </c>
      <c r="J302" t="s">
        <v>574</v>
      </c>
    </row>
    <row r="303" spans="7:10" x14ac:dyDescent="0.3">
      <c r="G303" t="s">
        <v>443</v>
      </c>
      <c r="H303" t="s">
        <v>181</v>
      </c>
      <c r="I303" t="str">
        <f t="shared" si="4"/>
        <v>MUS4314Comunicación, Arquitectura, Arte y Diseño</v>
      </c>
      <c r="J303" t="s">
        <v>574</v>
      </c>
    </row>
    <row r="304" spans="7:10" x14ac:dyDescent="0.3">
      <c r="G304" t="s">
        <v>448</v>
      </c>
      <c r="H304" t="s">
        <v>181</v>
      </c>
      <c r="I304" t="str">
        <f t="shared" si="4"/>
        <v>MUS4316Comunicación, Arquitectura, Arte y Diseño</v>
      </c>
      <c r="J304" t="s">
        <v>574</v>
      </c>
    </row>
    <row r="305" spans="7:10" x14ac:dyDescent="0.3">
      <c r="G305" t="s">
        <v>444</v>
      </c>
      <c r="H305" t="s">
        <v>181</v>
      </c>
      <c r="I305" t="str">
        <f t="shared" si="4"/>
        <v>MUS4339Comunicación, Arquitectura, Arte y Diseño</v>
      </c>
      <c r="J305" t="s">
        <v>574</v>
      </c>
    </row>
    <row r="306" spans="7:10" x14ac:dyDescent="0.3">
      <c r="G306" t="s">
        <v>445</v>
      </c>
      <c r="H306" t="s">
        <v>181</v>
      </c>
      <c r="I306" t="str">
        <f t="shared" si="4"/>
        <v>MUS4340Comunicación, Arquitectura, Arte y Diseño</v>
      </c>
      <c r="J306" t="s">
        <v>574</v>
      </c>
    </row>
    <row r="307" spans="7:10" x14ac:dyDescent="0.3">
      <c r="G307" t="s">
        <v>446</v>
      </c>
      <c r="H307" t="s">
        <v>181</v>
      </c>
      <c r="I307" t="str">
        <f t="shared" si="4"/>
        <v>MUS4341Comunicación, Arquitectura, Arte y Diseño</v>
      </c>
      <c r="J307" t="s">
        <v>574</v>
      </c>
    </row>
    <row r="308" spans="7:10" x14ac:dyDescent="0.3">
      <c r="G308" t="s">
        <v>447</v>
      </c>
      <c r="H308" t="s">
        <v>181</v>
      </c>
      <c r="I308" t="str">
        <f t="shared" si="4"/>
        <v>MUS4342Comunicación, Arquitectura, Arte y Diseño</v>
      </c>
      <c r="J308" t="s">
        <v>574</v>
      </c>
    </row>
    <row r="309" spans="7:10" x14ac:dyDescent="0.3">
      <c r="G309" t="s">
        <v>250</v>
      </c>
      <c r="H309" t="s">
        <v>241</v>
      </c>
      <c r="I309" t="str">
        <f t="shared" si="4"/>
        <v xml:space="preserve">NEI2301Ciencias Jurídicas y Sociales </v>
      </c>
      <c r="J309" t="s">
        <v>574</v>
      </c>
    </row>
    <row r="310" spans="7:10" x14ac:dyDescent="0.3">
      <c r="G310" t="s">
        <v>50</v>
      </c>
      <c r="H310" t="s">
        <v>177</v>
      </c>
      <c r="I310" t="str">
        <f t="shared" si="4"/>
        <v>NUT1301Negocios</v>
      </c>
      <c r="J310" t="s">
        <v>574</v>
      </c>
    </row>
    <row r="311" spans="7:10" x14ac:dyDescent="0.3">
      <c r="G311" t="s">
        <v>69</v>
      </c>
      <c r="H311" t="s">
        <v>177</v>
      </c>
      <c r="I311" t="str">
        <f t="shared" si="4"/>
        <v>NUT2312Negocios</v>
      </c>
      <c r="J311" t="s">
        <v>574</v>
      </c>
    </row>
    <row r="312" spans="7:10" x14ac:dyDescent="0.3">
      <c r="G312" t="s">
        <v>69</v>
      </c>
      <c r="H312" t="s">
        <v>24</v>
      </c>
      <c r="I312" t="str">
        <f t="shared" si="4"/>
        <v>NUT2312Ciencias de la Salud</v>
      </c>
      <c r="J312" t="s">
        <v>574</v>
      </c>
    </row>
    <row r="313" spans="7:10" x14ac:dyDescent="0.3">
      <c r="G313" t="s">
        <v>70</v>
      </c>
      <c r="H313" t="s">
        <v>177</v>
      </c>
      <c r="I313" t="str">
        <f t="shared" si="4"/>
        <v>NUT3301Negocios</v>
      </c>
      <c r="J313" t="s">
        <v>574</v>
      </c>
    </row>
    <row r="314" spans="7:10" x14ac:dyDescent="0.3">
      <c r="G314" t="s">
        <v>70</v>
      </c>
      <c r="H314" t="s">
        <v>201</v>
      </c>
      <c r="I314" t="str">
        <f t="shared" si="4"/>
        <v>NUT3301Ingenierías</v>
      </c>
      <c r="J314" t="s">
        <v>574</v>
      </c>
    </row>
    <row r="315" spans="7:10" x14ac:dyDescent="0.3">
      <c r="G315" t="s">
        <v>70</v>
      </c>
      <c r="H315" t="s">
        <v>24</v>
      </c>
      <c r="I315" t="str">
        <f t="shared" si="4"/>
        <v>NUT3301Ciencias de la Salud</v>
      </c>
      <c r="J315" t="s">
        <v>574</v>
      </c>
    </row>
    <row r="316" spans="7:10" x14ac:dyDescent="0.3">
      <c r="G316" t="s">
        <v>71</v>
      </c>
      <c r="H316" t="s">
        <v>24</v>
      </c>
      <c r="I316" t="str">
        <f t="shared" si="4"/>
        <v>NUT3308Ciencias de la Salud</v>
      </c>
      <c r="J316" t="s">
        <v>574</v>
      </c>
    </row>
    <row r="317" spans="7:10" x14ac:dyDescent="0.3">
      <c r="G317" t="s">
        <v>143</v>
      </c>
      <c r="H317" t="s">
        <v>179</v>
      </c>
      <c r="I317" t="str">
        <f t="shared" si="4"/>
        <v>PED1309Ciencias Jurídicas y Sociales</v>
      </c>
      <c r="J317" t="s">
        <v>574</v>
      </c>
    </row>
    <row r="318" spans="7:10" x14ac:dyDescent="0.3">
      <c r="G318" t="s">
        <v>314</v>
      </c>
      <c r="H318" t="s">
        <v>179</v>
      </c>
      <c r="I318" t="str">
        <f t="shared" si="4"/>
        <v>PED1310Ciencias Jurídicas y Sociales</v>
      </c>
      <c r="J318" t="s">
        <v>574</v>
      </c>
    </row>
    <row r="319" spans="7:10" x14ac:dyDescent="0.3">
      <c r="G319" t="s">
        <v>316</v>
      </c>
      <c r="H319" t="s">
        <v>179</v>
      </c>
      <c r="I319" t="str">
        <f t="shared" si="4"/>
        <v>PED1311Ciencias Jurídicas y Sociales</v>
      </c>
      <c r="J319" t="s">
        <v>574</v>
      </c>
    </row>
    <row r="320" spans="7:10" x14ac:dyDescent="0.3">
      <c r="G320" t="s">
        <v>318</v>
      </c>
      <c r="H320" t="s">
        <v>179</v>
      </c>
      <c r="I320" t="str">
        <f t="shared" si="4"/>
        <v>PED1312Ciencias Jurídicas y Sociales</v>
      </c>
      <c r="J320" t="s">
        <v>574</v>
      </c>
    </row>
    <row r="321" spans="7:10" x14ac:dyDescent="0.3">
      <c r="G321" t="s">
        <v>319</v>
      </c>
      <c r="H321" t="s">
        <v>179</v>
      </c>
      <c r="I321" t="str">
        <f t="shared" si="4"/>
        <v>PED1313Ciencias Jurídicas y Sociales</v>
      </c>
      <c r="J321" t="s">
        <v>574</v>
      </c>
    </row>
    <row r="322" spans="7:10" x14ac:dyDescent="0.3">
      <c r="G322" t="s">
        <v>142</v>
      </c>
      <c r="H322" t="s">
        <v>179</v>
      </c>
      <c r="I322" t="str">
        <f t="shared" si="4"/>
        <v>PED2306Ciencias Jurídicas y Sociales</v>
      </c>
      <c r="J322" t="s">
        <v>574</v>
      </c>
    </row>
    <row r="323" spans="7:10" x14ac:dyDescent="0.3">
      <c r="G323" t="s">
        <v>423</v>
      </c>
      <c r="H323" t="s">
        <v>181</v>
      </c>
      <c r="I323" t="str">
        <f t="shared" ref="I323:I386" si="5">CONCATENATE(G323,H323)</f>
        <v>PED4309Comunicación, Arquitectura, Arte y Diseño</v>
      </c>
      <c r="J323" t="s">
        <v>574</v>
      </c>
    </row>
    <row r="324" spans="7:10" x14ac:dyDescent="0.3">
      <c r="G324" t="s">
        <v>60</v>
      </c>
      <c r="H324" t="s">
        <v>181</v>
      </c>
      <c r="I324" t="str">
        <f t="shared" si="5"/>
        <v>PER2301Comunicación, Arquitectura, Arte y Diseño</v>
      </c>
      <c r="J324" t="s">
        <v>574</v>
      </c>
    </row>
    <row r="325" spans="7:10" x14ac:dyDescent="0.3">
      <c r="G325" t="s">
        <v>345</v>
      </c>
      <c r="H325" t="s">
        <v>181</v>
      </c>
      <c r="I325" t="str">
        <f t="shared" si="5"/>
        <v>PER4301Comunicación, Arquitectura, Arte y Diseño</v>
      </c>
      <c r="J325" t="s">
        <v>574</v>
      </c>
    </row>
    <row r="326" spans="7:10" x14ac:dyDescent="0.3">
      <c r="G326" t="s">
        <v>157</v>
      </c>
      <c r="H326" t="s">
        <v>181</v>
      </c>
      <c r="I326" t="str">
        <f t="shared" si="5"/>
        <v>PER4304Comunicación, Arquitectura, Arte y Diseño</v>
      </c>
      <c r="J326" t="s">
        <v>574</v>
      </c>
    </row>
    <row r="327" spans="7:10" x14ac:dyDescent="0.3">
      <c r="G327" t="s">
        <v>155</v>
      </c>
      <c r="H327" t="s">
        <v>181</v>
      </c>
      <c r="I327" t="str">
        <f t="shared" si="5"/>
        <v>PER4305Comunicación, Arquitectura, Arte y Diseño</v>
      </c>
      <c r="J327" t="s">
        <v>574</v>
      </c>
    </row>
    <row r="328" spans="7:10" x14ac:dyDescent="0.3">
      <c r="G328" t="s">
        <v>162</v>
      </c>
      <c r="H328" t="s">
        <v>181</v>
      </c>
      <c r="I328" t="str">
        <f t="shared" si="5"/>
        <v>PER4306Comunicación, Arquitectura, Arte y Diseño</v>
      </c>
      <c r="J328" t="s">
        <v>574</v>
      </c>
    </row>
    <row r="329" spans="7:10" x14ac:dyDescent="0.3">
      <c r="G329" t="s">
        <v>156</v>
      </c>
      <c r="H329" t="s">
        <v>181</v>
      </c>
      <c r="I329" t="str">
        <f t="shared" si="5"/>
        <v>PER4307Comunicación, Arquitectura, Arte y Diseño</v>
      </c>
      <c r="J329" t="s">
        <v>574</v>
      </c>
    </row>
    <row r="330" spans="7:10" x14ac:dyDescent="0.3">
      <c r="G330" t="s">
        <v>390</v>
      </c>
      <c r="H330" t="s">
        <v>181</v>
      </c>
      <c r="I330" t="str">
        <f t="shared" si="5"/>
        <v>PER4308Comunicación, Arquitectura, Arte y Diseño</v>
      </c>
      <c r="J330" t="s">
        <v>574</v>
      </c>
    </row>
    <row r="331" spans="7:10" x14ac:dyDescent="0.3">
      <c r="G331" t="s">
        <v>368</v>
      </c>
      <c r="H331" t="s">
        <v>181</v>
      </c>
      <c r="I331" t="str">
        <f t="shared" si="5"/>
        <v>PER4309Comunicación, Arquitectura, Arte y Diseño</v>
      </c>
      <c r="J331" t="s">
        <v>574</v>
      </c>
    </row>
    <row r="332" spans="7:10" x14ac:dyDescent="0.3">
      <c r="G332" t="s">
        <v>330</v>
      </c>
      <c r="H332" t="s">
        <v>181</v>
      </c>
      <c r="I332" t="str">
        <f t="shared" si="5"/>
        <v>PER4310Comunicación, Arquitectura, Arte y Diseño</v>
      </c>
      <c r="J332" t="s">
        <v>574</v>
      </c>
    </row>
    <row r="333" spans="7:10" x14ac:dyDescent="0.3">
      <c r="G333" t="s">
        <v>389</v>
      </c>
      <c r="H333" t="s">
        <v>181</v>
      </c>
      <c r="I333" t="str">
        <f t="shared" si="5"/>
        <v>PER4311Comunicación, Arquitectura, Arte y Diseño</v>
      </c>
      <c r="J333" t="s">
        <v>574</v>
      </c>
    </row>
    <row r="334" spans="7:10" x14ac:dyDescent="0.3">
      <c r="G334" t="s">
        <v>387</v>
      </c>
      <c r="H334" t="s">
        <v>181</v>
      </c>
      <c r="I334" t="str">
        <f t="shared" si="5"/>
        <v>PER4312Comunicación, Arquitectura, Arte y Diseño</v>
      </c>
      <c r="J334" t="s">
        <v>574</v>
      </c>
    </row>
    <row r="335" spans="7:10" x14ac:dyDescent="0.3">
      <c r="G335" t="s">
        <v>388</v>
      </c>
      <c r="H335" t="s">
        <v>181</v>
      </c>
      <c r="I335" t="str">
        <f t="shared" si="5"/>
        <v>PER4313Comunicación, Arquitectura, Arte y Diseño</v>
      </c>
      <c r="J335" t="s">
        <v>574</v>
      </c>
    </row>
    <row r="336" spans="7:10" x14ac:dyDescent="0.3">
      <c r="G336" t="s">
        <v>350</v>
      </c>
      <c r="H336" t="s">
        <v>181</v>
      </c>
      <c r="I336" t="str">
        <f t="shared" si="5"/>
        <v>PER4314Comunicación, Arquitectura, Arte y Diseño</v>
      </c>
      <c r="J336" t="s">
        <v>574</v>
      </c>
    </row>
    <row r="337" spans="7:10" x14ac:dyDescent="0.3">
      <c r="G337" t="s">
        <v>375</v>
      </c>
      <c r="H337" t="s">
        <v>181</v>
      </c>
      <c r="I337" t="str">
        <f t="shared" si="5"/>
        <v>PER4315Comunicación, Arquitectura, Arte y Diseño</v>
      </c>
      <c r="J337" t="s">
        <v>574</v>
      </c>
    </row>
    <row r="338" spans="7:10" x14ac:dyDescent="0.3">
      <c r="G338" t="s">
        <v>381</v>
      </c>
      <c r="H338" t="s">
        <v>181</v>
      </c>
      <c r="I338" t="str">
        <f t="shared" si="5"/>
        <v>PER4316Comunicación, Arquitectura, Arte y Diseño</v>
      </c>
      <c r="J338" t="s">
        <v>574</v>
      </c>
    </row>
    <row r="339" spans="7:10" x14ac:dyDescent="0.3">
      <c r="G339" t="s">
        <v>392</v>
      </c>
      <c r="H339" t="s">
        <v>181</v>
      </c>
      <c r="I339" t="str">
        <f t="shared" si="5"/>
        <v>PER4317Comunicación, Arquitectura, Arte y Diseño</v>
      </c>
      <c r="J339" t="s">
        <v>574</v>
      </c>
    </row>
    <row r="340" spans="7:10" x14ac:dyDescent="0.3">
      <c r="G340" t="s">
        <v>366</v>
      </c>
      <c r="H340" t="s">
        <v>181</v>
      </c>
      <c r="I340" t="str">
        <f t="shared" si="5"/>
        <v>PER4323Comunicación, Arquitectura, Arte y Diseño</v>
      </c>
      <c r="J340" t="s">
        <v>574</v>
      </c>
    </row>
    <row r="341" spans="7:10" x14ac:dyDescent="0.3">
      <c r="G341" t="s">
        <v>74</v>
      </c>
      <c r="H341" t="s">
        <v>179</v>
      </c>
      <c r="I341" t="str">
        <f t="shared" si="5"/>
        <v>POL3301Ciencias Jurídicas y Sociales</v>
      </c>
      <c r="J341" t="s">
        <v>574</v>
      </c>
    </row>
    <row r="342" spans="7:10" x14ac:dyDescent="0.3">
      <c r="G342" t="s">
        <v>33</v>
      </c>
      <c r="H342" t="s">
        <v>179</v>
      </c>
      <c r="I342" t="str">
        <f t="shared" si="5"/>
        <v>PSI1317Ciencias Jurídicas y Sociales</v>
      </c>
      <c r="J342" t="s">
        <v>574</v>
      </c>
    </row>
    <row r="343" spans="7:10" x14ac:dyDescent="0.3">
      <c r="G343" t="s">
        <v>329</v>
      </c>
      <c r="H343" t="s">
        <v>181</v>
      </c>
      <c r="I343" t="str">
        <f t="shared" si="5"/>
        <v>PSI1318Comunicación, Arquitectura, Arte y Diseño</v>
      </c>
      <c r="J343" t="s">
        <v>574</v>
      </c>
    </row>
    <row r="344" spans="7:10" x14ac:dyDescent="0.3">
      <c r="G344" t="s">
        <v>77</v>
      </c>
      <c r="H344" t="s">
        <v>181</v>
      </c>
      <c r="I344" t="str">
        <f t="shared" si="5"/>
        <v>PSI1319Comunicación, Arquitectura, Arte y Diseño</v>
      </c>
      <c r="J344" t="s">
        <v>574</v>
      </c>
    </row>
    <row r="345" spans="7:10" x14ac:dyDescent="0.3">
      <c r="G345" t="s">
        <v>253</v>
      </c>
      <c r="H345" t="s">
        <v>241</v>
      </c>
      <c r="I345" t="str">
        <f t="shared" si="5"/>
        <v xml:space="preserve">PSI2301Ciencias Jurídicas y Sociales </v>
      </c>
      <c r="J345" t="s">
        <v>574</v>
      </c>
    </row>
    <row r="346" spans="7:10" x14ac:dyDescent="0.3">
      <c r="G346" t="s">
        <v>431</v>
      </c>
      <c r="H346" t="s">
        <v>24</v>
      </c>
      <c r="I346" t="str">
        <f t="shared" si="5"/>
        <v>PSI3314Ciencias de la Salud</v>
      </c>
      <c r="J346" t="s">
        <v>574</v>
      </c>
    </row>
    <row r="347" spans="7:10" x14ac:dyDescent="0.3">
      <c r="G347" t="s">
        <v>431</v>
      </c>
      <c r="H347" t="s">
        <v>179</v>
      </c>
      <c r="I347" t="str">
        <f t="shared" si="5"/>
        <v>PSI3314Ciencias Jurídicas y Sociales</v>
      </c>
      <c r="J347" t="s">
        <v>574</v>
      </c>
    </row>
    <row r="348" spans="7:10" x14ac:dyDescent="0.3">
      <c r="G348" t="s">
        <v>32</v>
      </c>
      <c r="H348" t="s">
        <v>179</v>
      </c>
      <c r="I348" t="str">
        <f t="shared" si="5"/>
        <v>PSI3333Ciencias Jurídicas y Sociales</v>
      </c>
      <c r="J348" t="s">
        <v>574</v>
      </c>
    </row>
    <row r="349" spans="7:10" x14ac:dyDescent="0.3">
      <c r="G349" t="s">
        <v>384</v>
      </c>
      <c r="H349" t="s">
        <v>181</v>
      </c>
      <c r="I349" t="str">
        <f t="shared" si="5"/>
        <v>PUB4302Comunicación, Arquitectura, Arte y Diseño</v>
      </c>
      <c r="J349" t="s">
        <v>574</v>
      </c>
    </row>
    <row r="350" spans="7:10" x14ac:dyDescent="0.3">
      <c r="G350" t="s">
        <v>344</v>
      </c>
      <c r="H350" t="s">
        <v>181</v>
      </c>
      <c r="I350" t="str">
        <f t="shared" si="5"/>
        <v>PUB4303Comunicación, Arquitectura, Arte y Diseño</v>
      </c>
      <c r="J350" t="s">
        <v>574</v>
      </c>
    </row>
    <row r="351" spans="7:10" x14ac:dyDescent="0.3">
      <c r="G351" t="s">
        <v>398</v>
      </c>
      <c r="H351" t="s">
        <v>181</v>
      </c>
      <c r="I351" t="str">
        <f t="shared" si="5"/>
        <v>PUB4304Comunicación, Arquitectura, Arte y Diseño</v>
      </c>
      <c r="J351" t="s">
        <v>574</v>
      </c>
    </row>
    <row r="352" spans="7:10" x14ac:dyDescent="0.3">
      <c r="G352" t="s">
        <v>120</v>
      </c>
      <c r="H352" t="s">
        <v>201</v>
      </c>
      <c r="I352" t="str">
        <f t="shared" si="5"/>
        <v>QUI2303Ingenierías</v>
      </c>
      <c r="J352" t="s">
        <v>574</v>
      </c>
    </row>
    <row r="353" spans="7:10" x14ac:dyDescent="0.3">
      <c r="G353" t="s">
        <v>121</v>
      </c>
      <c r="H353" t="s">
        <v>201</v>
      </c>
      <c r="I353" t="str">
        <f t="shared" si="5"/>
        <v>QUI2309Ingenierías</v>
      </c>
      <c r="J353" t="s">
        <v>574</v>
      </c>
    </row>
    <row r="354" spans="7:10" x14ac:dyDescent="0.3">
      <c r="G354" t="s">
        <v>322</v>
      </c>
      <c r="H354" t="s">
        <v>181</v>
      </c>
      <c r="I354" t="str">
        <f t="shared" si="5"/>
        <v>RAD2301Comunicación, Arquitectura, Arte y Diseño</v>
      </c>
      <c r="J354" t="s">
        <v>574</v>
      </c>
    </row>
    <row r="355" spans="7:10" x14ac:dyDescent="0.3">
      <c r="G355" t="s">
        <v>327</v>
      </c>
      <c r="H355" t="s">
        <v>181</v>
      </c>
      <c r="I355" t="str">
        <f t="shared" si="5"/>
        <v>RAD2302Comunicación, Arquitectura, Arte y Diseño</v>
      </c>
      <c r="J355" t="s">
        <v>574</v>
      </c>
    </row>
    <row r="356" spans="7:10" x14ac:dyDescent="0.3">
      <c r="G356" t="s">
        <v>376</v>
      </c>
      <c r="H356" t="s">
        <v>181</v>
      </c>
      <c r="I356" t="str">
        <f t="shared" si="5"/>
        <v>RAD4304Comunicación, Arquitectura, Arte y Diseño</v>
      </c>
      <c r="J356" t="s">
        <v>574</v>
      </c>
    </row>
    <row r="357" spans="7:10" x14ac:dyDescent="0.3">
      <c r="G357" t="s">
        <v>393</v>
      </c>
      <c r="H357" t="s">
        <v>181</v>
      </c>
      <c r="I357" t="str">
        <f t="shared" si="5"/>
        <v>RAD4305Comunicación, Arquitectura, Arte y Diseño</v>
      </c>
      <c r="J357" t="s">
        <v>574</v>
      </c>
    </row>
    <row r="358" spans="7:10" x14ac:dyDescent="0.3">
      <c r="G358" t="s">
        <v>354</v>
      </c>
      <c r="H358" t="s">
        <v>181</v>
      </c>
      <c r="I358" t="str">
        <f t="shared" si="5"/>
        <v>RAD4306Comunicación, Arquitectura, Arte y Diseño</v>
      </c>
      <c r="J358" t="s">
        <v>574</v>
      </c>
    </row>
    <row r="359" spans="7:10" x14ac:dyDescent="0.3">
      <c r="G359" t="s">
        <v>352</v>
      </c>
      <c r="H359" t="s">
        <v>181</v>
      </c>
      <c r="I359" t="str">
        <f t="shared" si="5"/>
        <v>RAD4307Comunicación, Arquitectura, Arte y Diseño</v>
      </c>
      <c r="J359" t="s">
        <v>574</v>
      </c>
    </row>
    <row r="360" spans="7:10" x14ac:dyDescent="0.3">
      <c r="G360" t="s">
        <v>224</v>
      </c>
      <c r="H360" t="s">
        <v>179</v>
      </c>
      <c r="I360" t="str">
        <f t="shared" si="5"/>
        <v>REI1302Ciencias Jurídicas y Sociales</v>
      </c>
      <c r="J360" t="s">
        <v>574</v>
      </c>
    </row>
    <row r="361" spans="7:10" x14ac:dyDescent="0.3">
      <c r="G361" t="s">
        <v>227</v>
      </c>
      <c r="H361" t="s">
        <v>179</v>
      </c>
      <c r="I361" t="str">
        <f t="shared" si="5"/>
        <v>REI1306Ciencias Jurídicas y Sociales</v>
      </c>
      <c r="J361" t="s">
        <v>574</v>
      </c>
    </row>
    <row r="362" spans="7:10" x14ac:dyDescent="0.3">
      <c r="G362" t="s">
        <v>228</v>
      </c>
      <c r="H362" t="s">
        <v>179</v>
      </c>
      <c r="I362" t="str">
        <f t="shared" si="5"/>
        <v>REI1307Ciencias Jurídicas y Sociales</v>
      </c>
      <c r="J362" t="s">
        <v>574</v>
      </c>
    </row>
    <row r="363" spans="7:10" x14ac:dyDescent="0.3">
      <c r="G363" t="s">
        <v>164</v>
      </c>
      <c r="H363" t="s">
        <v>179</v>
      </c>
      <c r="I363" t="str">
        <f t="shared" si="5"/>
        <v>REI2301Ciencias Jurídicas y Sociales</v>
      </c>
      <c r="J363" t="s">
        <v>574</v>
      </c>
    </row>
    <row r="364" spans="7:10" x14ac:dyDescent="0.3">
      <c r="G364" t="s">
        <v>225</v>
      </c>
      <c r="H364" t="s">
        <v>179</v>
      </c>
      <c r="I364" t="str">
        <f t="shared" si="5"/>
        <v>REI2307Ciencias Jurídicas y Sociales</v>
      </c>
      <c r="J364" t="s">
        <v>574</v>
      </c>
    </row>
    <row r="365" spans="7:10" x14ac:dyDescent="0.3">
      <c r="G365" t="s">
        <v>226</v>
      </c>
      <c r="H365" t="s">
        <v>179</v>
      </c>
      <c r="I365" t="str">
        <f t="shared" si="5"/>
        <v>REI2308Ciencias Jurídicas y Sociales</v>
      </c>
      <c r="J365" t="s">
        <v>574</v>
      </c>
    </row>
    <row r="366" spans="7:10" x14ac:dyDescent="0.3">
      <c r="G366" t="s">
        <v>226</v>
      </c>
      <c r="H366" t="s">
        <v>241</v>
      </c>
      <c r="I366" t="str">
        <f t="shared" si="5"/>
        <v xml:space="preserve">REI2308Ciencias Jurídicas y Sociales </v>
      </c>
      <c r="J366" t="s">
        <v>574</v>
      </c>
    </row>
    <row r="367" spans="7:10" x14ac:dyDescent="0.3">
      <c r="G367" t="s">
        <v>73</v>
      </c>
      <c r="H367" t="s">
        <v>179</v>
      </c>
      <c r="I367" t="str">
        <f t="shared" si="5"/>
        <v>REI2312Ciencias Jurídicas y Sociales</v>
      </c>
      <c r="J367" t="s">
        <v>574</v>
      </c>
    </row>
    <row r="368" spans="7:10" x14ac:dyDescent="0.3">
      <c r="G368" t="s">
        <v>146</v>
      </c>
      <c r="H368" t="s">
        <v>179</v>
      </c>
      <c r="I368" t="str">
        <f t="shared" si="5"/>
        <v>REI2315Ciencias Jurídicas y Sociales</v>
      </c>
      <c r="J368" t="s">
        <v>574</v>
      </c>
    </row>
    <row r="369" spans="7:10" x14ac:dyDescent="0.3">
      <c r="G369" t="s">
        <v>222</v>
      </c>
      <c r="H369" t="s">
        <v>179</v>
      </c>
      <c r="I369" t="str">
        <f t="shared" si="5"/>
        <v>REI3301Ciencias Jurídicas y Sociales</v>
      </c>
      <c r="J369" t="s">
        <v>574</v>
      </c>
    </row>
    <row r="370" spans="7:10" x14ac:dyDescent="0.3">
      <c r="G370" t="s">
        <v>222</v>
      </c>
      <c r="H370" t="s">
        <v>241</v>
      </c>
      <c r="I370" t="str">
        <f t="shared" si="5"/>
        <v xml:space="preserve">REI3301Ciencias Jurídicas y Sociales </v>
      </c>
      <c r="J370" t="s">
        <v>574</v>
      </c>
    </row>
    <row r="371" spans="7:10" x14ac:dyDescent="0.3">
      <c r="G371" t="s">
        <v>223</v>
      </c>
      <c r="H371" t="s">
        <v>179</v>
      </c>
      <c r="I371" t="str">
        <f t="shared" si="5"/>
        <v>REI3302Ciencias Jurídicas y Sociales</v>
      </c>
      <c r="J371" t="s">
        <v>574</v>
      </c>
    </row>
    <row r="372" spans="7:10" x14ac:dyDescent="0.3">
      <c r="G372" t="s">
        <v>149</v>
      </c>
      <c r="H372" t="s">
        <v>179</v>
      </c>
      <c r="I372" t="str">
        <f t="shared" si="5"/>
        <v>REI3304Ciencias Jurídicas y Sociales</v>
      </c>
      <c r="J372" t="s">
        <v>574</v>
      </c>
    </row>
    <row r="373" spans="7:10" x14ac:dyDescent="0.3">
      <c r="G373" t="s">
        <v>150</v>
      </c>
      <c r="H373" t="s">
        <v>179</v>
      </c>
      <c r="I373" t="str">
        <f t="shared" si="5"/>
        <v>REI3305Ciencias Jurídicas y Sociales</v>
      </c>
      <c r="J373" t="s">
        <v>574</v>
      </c>
    </row>
    <row r="374" spans="7:10" x14ac:dyDescent="0.3">
      <c r="G374" t="s">
        <v>315</v>
      </c>
      <c r="H374" t="s">
        <v>179</v>
      </c>
      <c r="I374" t="str">
        <f t="shared" si="5"/>
        <v>REL1301Ciencias Jurídicas y Sociales</v>
      </c>
      <c r="J374" t="s">
        <v>574</v>
      </c>
    </row>
    <row r="375" spans="7:10" x14ac:dyDescent="0.3">
      <c r="G375" t="s">
        <v>140</v>
      </c>
      <c r="H375" t="s">
        <v>201</v>
      </c>
      <c r="I375" t="str">
        <f t="shared" si="5"/>
        <v>SIS1301Ingenierías</v>
      </c>
      <c r="J375" t="s">
        <v>574</v>
      </c>
    </row>
    <row r="376" spans="7:10" x14ac:dyDescent="0.3">
      <c r="G376" t="s">
        <v>145</v>
      </c>
      <c r="H376" t="s">
        <v>201</v>
      </c>
      <c r="I376" t="str">
        <f t="shared" si="5"/>
        <v>SIS4301Ingenierías</v>
      </c>
      <c r="J376" t="s">
        <v>574</v>
      </c>
    </row>
    <row r="377" spans="7:10" x14ac:dyDescent="0.3">
      <c r="G377" t="s">
        <v>53</v>
      </c>
      <c r="H377" t="s">
        <v>201</v>
      </c>
      <c r="I377" t="str">
        <f t="shared" si="5"/>
        <v>SIS4304Ingenierías</v>
      </c>
      <c r="J377" t="s">
        <v>574</v>
      </c>
    </row>
    <row r="378" spans="7:10" x14ac:dyDescent="0.3">
      <c r="G378" t="s">
        <v>432</v>
      </c>
      <c r="H378" t="s">
        <v>24</v>
      </c>
      <c r="I378" t="str">
        <f t="shared" si="5"/>
        <v>SLD1309Ciencias de la Salud</v>
      </c>
      <c r="J378" t="s">
        <v>574</v>
      </c>
    </row>
    <row r="379" spans="7:10" x14ac:dyDescent="0.3">
      <c r="G379" t="s">
        <v>425</v>
      </c>
      <c r="H379" t="s">
        <v>24</v>
      </c>
      <c r="I379" t="str">
        <f t="shared" si="5"/>
        <v>SLD1310Ciencias de la Salud</v>
      </c>
      <c r="J379" t="s">
        <v>574</v>
      </c>
    </row>
    <row r="380" spans="7:10" x14ac:dyDescent="0.3">
      <c r="G380" t="s">
        <v>268</v>
      </c>
      <c r="H380" t="s">
        <v>201</v>
      </c>
      <c r="I380" t="str">
        <f t="shared" si="5"/>
        <v>SLD2311Ingenierías</v>
      </c>
      <c r="J380" t="s">
        <v>574</v>
      </c>
    </row>
    <row r="381" spans="7:10" x14ac:dyDescent="0.3">
      <c r="G381" t="s">
        <v>268</v>
      </c>
      <c r="H381" t="s">
        <v>24</v>
      </c>
      <c r="I381" t="str">
        <f t="shared" si="5"/>
        <v>SLD2311Ciencias de la Salud</v>
      </c>
      <c r="J381" t="s">
        <v>574</v>
      </c>
    </row>
    <row r="382" spans="7:10" x14ac:dyDescent="0.3">
      <c r="G382" t="s">
        <v>424</v>
      </c>
      <c r="H382" t="s">
        <v>24</v>
      </c>
      <c r="I382" t="str">
        <f t="shared" si="5"/>
        <v>SLD2312Ciencias de la Salud</v>
      </c>
      <c r="J382" t="s">
        <v>574</v>
      </c>
    </row>
    <row r="383" spans="7:10" x14ac:dyDescent="0.3">
      <c r="G383" t="s">
        <v>100</v>
      </c>
      <c r="H383" t="s">
        <v>24</v>
      </c>
      <c r="I383" t="str">
        <f t="shared" si="5"/>
        <v>SLD2314Ciencias de la Salud</v>
      </c>
      <c r="J383" t="s">
        <v>574</v>
      </c>
    </row>
    <row r="384" spans="7:10" x14ac:dyDescent="0.3">
      <c r="G384" t="s">
        <v>430</v>
      </c>
      <c r="H384" t="s">
        <v>24</v>
      </c>
      <c r="I384" t="str">
        <f t="shared" si="5"/>
        <v>SLD3308Ciencias de la Salud</v>
      </c>
      <c r="J384" t="s">
        <v>574</v>
      </c>
    </row>
    <row r="385" spans="7:10" x14ac:dyDescent="0.3">
      <c r="G385" t="s">
        <v>101</v>
      </c>
      <c r="H385" t="s">
        <v>24</v>
      </c>
      <c r="I385" t="str">
        <f t="shared" si="5"/>
        <v>SLD3310Ciencias de la Salud</v>
      </c>
      <c r="J385" t="s">
        <v>574</v>
      </c>
    </row>
    <row r="386" spans="7:10" x14ac:dyDescent="0.3">
      <c r="G386" t="s">
        <v>269</v>
      </c>
      <c r="H386" t="s">
        <v>201</v>
      </c>
      <c r="I386" t="str">
        <f t="shared" si="5"/>
        <v>SLD3314Ingenierías</v>
      </c>
      <c r="J386" t="s">
        <v>574</v>
      </c>
    </row>
    <row r="387" spans="7:10" x14ac:dyDescent="0.3">
      <c r="G387" t="s">
        <v>269</v>
      </c>
      <c r="H387" t="s">
        <v>24</v>
      </c>
      <c r="I387" t="str">
        <f t="shared" ref="I387:I450" si="6">CONCATENATE(G387,H387)</f>
        <v>SLD3314Ciencias de la Salud</v>
      </c>
      <c r="J387" t="s">
        <v>574</v>
      </c>
    </row>
    <row r="388" spans="7:10" x14ac:dyDescent="0.3">
      <c r="G388" t="s">
        <v>433</v>
      </c>
      <c r="H388" t="s">
        <v>24</v>
      </c>
      <c r="I388" t="str">
        <f t="shared" si="6"/>
        <v>SLD4306Ciencias de la Salud</v>
      </c>
      <c r="J388" t="s">
        <v>574</v>
      </c>
    </row>
    <row r="389" spans="7:10" x14ac:dyDescent="0.3">
      <c r="G389" t="s">
        <v>236</v>
      </c>
      <c r="H389" t="s">
        <v>179</v>
      </c>
      <c r="I389" t="str">
        <f t="shared" si="6"/>
        <v>SOC1302Ciencias Jurídicas y Sociales</v>
      </c>
      <c r="J389" t="s">
        <v>574</v>
      </c>
    </row>
    <row r="390" spans="7:10" x14ac:dyDescent="0.3">
      <c r="G390" t="s">
        <v>238</v>
      </c>
      <c r="H390" t="s">
        <v>179</v>
      </c>
      <c r="I390" t="str">
        <f t="shared" si="6"/>
        <v>SOC1304Ciencias Jurídicas y Sociales</v>
      </c>
      <c r="J390" t="s">
        <v>574</v>
      </c>
    </row>
    <row r="391" spans="7:10" x14ac:dyDescent="0.3">
      <c r="G391" t="s">
        <v>237</v>
      </c>
      <c r="H391" t="s">
        <v>179</v>
      </c>
      <c r="I391" t="str">
        <f t="shared" si="6"/>
        <v>SOC1306Ciencias Jurídicas y Sociales</v>
      </c>
      <c r="J391" t="s">
        <v>574</v>
      </c>
    </row>
    <row r="392" spans="7:10" x14ac:dyDescent="0.3">
      <c r="G392" t="s">
        <v>123</v>
      </c>
      <c r="H392" t="s">
        <v>201</v>
      </c>
      <c r="I392" t="str">
        <f t="shared" si="6"/>
        <v>SOC2304Ingenierías</v>
      </c>
      <c r="J392" t="s">
        <v>574</v>
      </c>
    </row>
    <row r="393" spans="7:10" x14ac:dyDescent="0.3">
      <c r="G393" t="s">
        <v>133</v>
      </c>
      <c r="H393" t="s">
        <v>181</v>
      </c>
      <c r="I393" t="str">
        <f t="shared" si="6"/>
        <v>SOC2306Comunicación, Arquitectura, Arte y Diseño</v>
      </c>
      <c r="J393" t="s">
        <v>574</v>
      </c>
    </row>
    <row r="394" spans="7:10" x14ac:dyDescent="0.3">
      <c r="G394" t="s">
        <v>477</v>
      </c>
      <c r="H394" t="s">
        <v>241</v>
      </c>
      <c r="I394" t="str">
        <f t="shared" si="6"/>
        <v xml:space="preserve">SOC3306Ciencias Jurídicas y Sociales </v>
      </c>
      <c r="J394" t="s">
        <v>574</v>
      </c>
    </row>
    <row r="395" spans="7:10" x14ac:dyDescent="0.3">
      <c r="G395" t="s">
        <v>102</v>
      </c>
      <c r="H395" t="s">
        <v>181</v>
      </c>
      <c r="I395" t="str">
        <f t="shared" si="6"/>
        <v>SOC4307Comunicación, Arquitectura, Arte y Diseño</v>
      </c>
      <c r="J395" t="s">
        <v>574</v>
      </c>
    </row>
    <row r="396" spans="7:10" x14ac:dyDescent="0.3">
      <c r="G396" t="s">
        <v>31</v>
      </c>
      <c r="H396" t="s">
        <v>181</v>
      </c>
      <c r="I396" t="str">
        <f t="shared" si="6"/>
        <v>TCOM4302Comunicación, Arquitectura, Arte y Diseño</v>
      </c>
      <c r="J396" t="s">
        <v>574</v>
      </c>
    </row>
    <row r="397" spans="7:10" x14ac:dyDescent="0.3">
      <c r="G397" t="s">
        <v>30</v>
      </c>
      <c r="H397" t="s">
        <v>181</v>
      </c>
      <c r="I397" t="str">
        <f t="shared" si="6"/>
        <v>TCOM4303Comunicación, Arquitectura, Arte y Diseño</v>
      </c>
      <c r="J397" t="s">
        <v>574</v>
      </c>
    </row>
    <row r="398" spans="7:10" x14ac:dyDescent="0.3">
      <c r="G398" t="s">
        <v>28</v>
      </c>
      <c r="H398" t="s">
        <v>181</v>
      </c>
      <c r="I398" t="str">
        <f t="shared" si="6"/>
        <v>TCOM4304Comunicación, Arquitectura, Arte y Diseño</v>
      </c>
      <c r="J398" t="s">
        <v>574</v>
      </c>
    </row>
    <row r="399" spans="7:10" x14ac:dyDescent="0.3">
      <c r="G399" t="s">
        <v>29</v>
      </c>
      <c r="H399" t="s">
        <v>181</v>
      </c>
      <c r="I399" t="str">
        <f t="shared" si="6"/>
        <v>TCOM4305Comunicación, Arquitectura, Arte y Diseño</v>
      </c>
      <c r="J399" t="s">
        <v>574</v>
      </c>
    </row>
    <row r="400" spans="7:10" x14ac:dyDescent="0.3">
      <c r="G400" t="s">
        <v>331</v>
      </c>
      <c r="H400" t="s">
        <v>181</v>
      </c>
      <c r="I400" t="str">
        <f t="shared" si="6"/>
        <v>TCOM4306Comunicación, Arquitectura, Arte y Diseño</v>
      </c>
      <c r="J400" t="s">
        <v>574</v>
      </c>
    </row>
    <row r="401" spans="7:10" x14ac:dyDescent="0.3">
      <c r="G401" t="s">
        <v>346</v>
      </c>
      <c r="H401" t="s">
        <v>181</v>
      </c>
      <c r="I401" t="str">
        <f t="shared" si="6"/>
        <v>TCOM4307Comunicación, Arquitectura, Arte y Diseño</v>
      </c>
      <c r="J401" t="s">
        <v>574</v>
      </c>
    </row>
    <row r="402" spans="7:10" x14ac:dyDescent="0.3">
      <c r="G402" t="s">
        <v>333</v>
      </c>
      <c r="H402" t="s">
        <v>181</v>
      </c>
      <c r="I402" t="str">
        <f t="shared" si="6"/>
        <v>TCOM4308Comunicación, Arquitectura, Arte y Diseño</v>
      </c>
      <c r="J402" t="s">
        <v>574</v>
      </c>
    </row>
    <row r="403" spans="7:10" x14ac:dyDescent="0.3">
      <c r="G403" t="s">
        <v>334</v>
      </c>
      <c r="H403" t="s">
        <v>181</v>
      </c>
      <c r="I403" t="str">
        <f t="shared" si="6"/>
        <v>TCOM4309Comunicación, Arquitectura, Arte y Diseño</v>
      </c>
      <c r="J403" t="s">
        <v>574</v>
      </c>
    </row>
    <row r="404" spans="7:10" x14ac:dyDescent="0.3">
      <c r="G404" t="s">
        <v>374</v>
      </c>
      <c r="H404" t="s">
        <v>181</v>
      </c>
      <c r="I404" t="str">
        <f t="shared" si="6"/>
        <v>TCOM4310Comunicación, Arquitectura, Arte y Diseño</v>
      </c>
      <c r="J404" t="s">
        <v>574</v>
      </c>
    </row>
    <row r="405" spans="7:10" x14ac:dyDescent="0.3">
      <c r="G405" t="s">
        <v>383</v>
      </c>
      <c r="H405" t="s">
        <v>181</v>
      </c>
      <c r="I405" t="str">
        <f t="shared" si="6"/>
        <v>TCOM4311Comunicación, Arquitectura, Arte y Diseño</v>
      </c>
      <c r="J405" t="s">
        <v>574</v>
      </c>
    </row>
    <row r="406" spans="7:10" x14ac:dyDescent="0.3">
      <c r="G406" t="s">
        <v>332</v>
      </c>
      <c r="H406" t="s">
        <v>181</v>
      </c>
      <c r="I406" t="str">
        <f t="shared" si="6"/>
        <v>TCOM4312Comunicación, Arquitectura, Arte y Diseño</v>
      </c>
      <c r="J406" t="s">
        <v>574</v>
      </c>
    </row>
    <row r="407" spans="7:10" x14ac:dyDescent="0.3">
      <c r="G407" t="s">
        <v>410</v>
      </c>
      <c r="H407" t="s">
        <v>181</v>
      </c>
      <c r="I407" t="str">
        <f t="shared" si="6"/>
        <v>TCOM4313Comunicación, Arquitectura, Arte y Diseño</v>
      </c>
      <c r="J407" t="s">
        <v>574</v>
      </c>
    </row>
    <row r="408" spans="7:10" x14ac:dyDescent="0.3">
      <c r="G408" t="s">
        <v>348</v>
      </c>
      <c r="H408" t="s">
        <v>181</v>
      </c>
      <c r="I408" t="str">
        <f t="shared" si="6"/>
        <v>TEL4303Comunicación, Arquitectura, Arte y Diseño</v>
      </c>
      <c r="J408" t="s">
        <v>574</v>
      </c>
    </row>
    <row r="409" spans="7:10" x14ac:dyDescent="0.3">
      <c r="G409" t="s">
        <v>340</v>
      </c>
      <c r="H409" t="s">
        <v>181</v>
      </c>
      <c r="I409" t="str">
        <f t="shared" si="6"/>
        <v>TEL4304Comunicación, Arquitectura, Arte y Diseño</v>
      </c>
      <c r="J409" t="s">
        <v>574</v>
      </c>
    </row>
    <row r="410" spans="7:10" x14ac:dyDescent="0.3">
      <c r="G410" t="s">
        <v>382</v>
      </c>
      <c r="H410" t="s">
        <v>181</v>
      </c>
      <c r="I410" t="str">
        <f t="shared" si="6"/>
        <v>TEL4305Comunicación, Arquitectura, Arte y Diseño</v>
      </c>
      <c r="J410" t="s">
        <v>574</v>
      </c>
    </row>
    <row r="411" spans="7:10" x14ac:dyDescent="0.3">
      <c r="G411" t="s">
        <v>66</v>
      </c>
      <c r="H411" t="s">
        <v>181</v>
      </c>
      <c r="I411" t="str">
        <f t="shared" si="6"/>
        <v>TEL4306Comunicación, Arquitectura, Arte y Diseño</v>
      </c>
      <c r="J411" t="s">
        <v>574</v>
      </c>
    </row>
    <row r="412" spans="7:10" x14ac:dyDescent="0.3">
      <c r="G412" t="s">
        <v>359</v>
      </c>
      <c r="H412" t="s">
        <v>181</v>
      </c>
      <c r="I412" t="str">
        <f t="shared" si="6"/>
        <v>TEL4307Comunicación, Arquitectura, Arte y Diseño</v>
      </c>
      <c r="J412" t="s">
        <v>574</v>
      </c>
    </row>
    <row r="413" spans="7:10" x14ac:dyDescent="0.3">
      <c r="G413" t="s">
        <v>401</v>
      </c>
      <c r="H413" t="s">
        <v>181</v>
      </c>
      <c r="I413" t="str">
        <f t="shared" si="6"/>
        <v>TEL4308Comunicación, Arquitectura, Arte y Diseño</v>
      </c>
      <c r="J413" t="s">
        <v>574</v>
      </c>
    </row>
    <row r="414" spans="7:10" x14ac:dyDescent="0.3">
      <c r="G414" t="s">
        <v>391</v>
      </c>
      <c r="H414" t="s">
        <v>181</v>
      </c>
      <c r="I414" t="str">
        <f t="shared" si="6"/>
        <v>TEL4309Comunicación, Arquitectura, Arte y Diseño</v>
      </c>
      <c r="J414" t="s">
        <v>574</v>
      </c>
    </row>
    <row r="415" spans="7:10" x14ac:dyDescent="0.3">
      <c r="G415" t="s">
        <v>402</v>
      </c>
      <c r="H415" t="s">
        <v>181</v>
      </c>
      <c r="I415" t="str">
        <f t="shared" si="6"/>
        <v>TEL4310Comunicación, Arquitectura, Arte y Diseño</v>
      </c>
      <c r="J415" t="s">
        <v>574</v>
      </c>
    </row>
    <row r="416" spans="7:10" x14ac:dyDescent="0.3">
      <c r="G416" t="s">
        <v>403</v>
      </c>
      <c r="H416" t="s">
        <v>181</v>
      </c>
      <c r="I416" t="str">
        <f t="shared" si="6"/>
        <v>TEL4311Comunicación, Arquitectura, Arte y Diseño</v>
      </c>
      <c r="J416" t="s">
        <v>574</v>
      </c>
    </row>
    <row r="417" spans="7:10" x14ac:dyDescent="0.3">
      <c r="G417" t="s">
        <v>258</v>
      </c>
      <c r="H417" t="s">
        <v>177</v>
      </c>
      <c r="I417" t="str">
        <f t="shared" si="6"/>
        <v>TUR1314Negocios</v>
      </c>
      <c r="J417" t="s">
        <v>574</v>
      </c>
    </row>
    <row r="418" spans="7:10" x14ac:dyDescent="0.3">
      <c r="G418" t="s">
        <v>261</v>
      </c>
      <c r="H418" t="s">
        <v>177</v>
      </c>
      <c r="I418" t="str">
        <f t="shared" si="6"/>
        <v>TUR1317Negocios</v>
      </c>
      <c r="J418" t="s">
        <v>574</v>
      </c>
    </row>
    <row r="419" spans="7:10" x14ac:dyDescent="0.3">
      <c r="G419" t="s">
        <v>91</v>
      </c>
      <c r="H419" t="s">
        <v>177</v>
      </c>
      <c r="I419" t="str">
        <f t="shared" si="6"/>
        <v>TUR2303Negocios</v>
      </c>
      <c r="J419" t="s">
        <v>574</v>
      </c>
    </row>
    <row r="420" spans="7:10" x14ac:dyDescent="0.3">
      <c r="G420" t="s">
        <v>86</v>
      </c>
      <c r="H420" t="s">
        <v>177</v>
      </c>
      <c r="I420" t="str">
        <f t="shared" si="6"/>
        <v>TUR3302Negocios</v>
      </c>
      <c r="J420" t="s">
        <v>574</v>
      </c>
    </row>
    <row r="421" spans="7:10" x14ac:dyDescent="0.3">
      <c r="G421" t="s">
        <v>84</v>
      </c>
      <c r="H421" t="s">
        <v>177</v>
      </c>
      <c r="I421" t="str">
        <f t="shared" si="6"/>
        <v>TUR3304Negocios</v>
      </c>
      <c r="J421" t="s">
        <v>574</v>
      </c>
    </row>
    <row r="422" spans="7:10" x14ac:dyDescent="0.3">
      <c r="G422" t="s">
        <v>63</v>
      </c>
      <c r="H422" t="s">
        <v>177</v>
      </c>
      <c r="I422" t="str">
        <f t="shared" si="6"/>
        <v>TUR3305Negocios</v>
      </c>
      <c r="J422" t="s">
        <v>574</v>
      </c>
    </row>
    <row r="423" spans="7:10" x14ac:dyDescent="0.3">
      <c r="G423" t="s">
        <v>52</v>
      </c>
      <c r="H423" t="s">
        <v>177</v>
      </c>
      <c r="I423" t="str">
        <f t="shared" si="6"/>
        <v>TUR3306Negocios</v>
      </c>
      <c r="J423" t="s">
        <v>574</v>
      </c>
    </row>
    <row r="424" spans="7:10" x14ac:dyDescent="0.3">
      <c r="G424" t="s">
        <v>85</v>
      </c>
      <c r="H424" t="s">
        <v>177</v>
      </c>
      <c r="I424" t="str">
        <f t="shared" si="6"/>
        <v>TUR3307Negocios</v>
      </c>
      <c r="J424" t="s">
        <v>574</v>
      </c>
    </row>
    <row r="425" spans="7:10" x14ac:dyDescent="0.3">
      <c r="G425" t="s">
        <v>75</v>
      </c>
      <c r="H425" t="s">
        <v>177</v>
      </c>
      <c r="I425" t="str">
        <f t="shared" si="6"/>
        <v>TUR3312Negocios</v>
      </c>
      <c r="J425" t="s">
        <v>574</v>
      </c>
    </row>
    <row r="426" spans="7:10" x14ac:dyDescent="0.3">
      <c r="G426" t="s">
        <v>256</v>
      </c>
      <c r="H426" t="s">
        <v>177</v>
      </c>
      <c r="I426" t="str">
        <f t="shared" si="6"/>
        <v>TUR3314Negocios</v>
      </c>
      <c r="J426" t="s">
        <v>574</v>
      </c>
    </row>
    <row r="427" spans="7:10" x14ac:dyDescent="0.3">
      <c r="G427" t="s">
        <v>257</v>
      </c>
      <c r="H427" t="s">
        <v>177</v>
      </c>
      <c r="I427" t="str">
        <f t="shared" si="6"/>
        <v>TUR4306Negocios</v>
      </c>
      <c r="J427" t="s">
        <v>574</v>
      </c>
    </row>
    <row r="428" spans="7:10" x14ac:dyDescent="0.3">
      <c r="G428" t="s">
        <v>353</v>
      </c>
      <c r="H428" t="s">
        <v>181</v>
      </c>
      <c r="I428" t="str">
        <f t="shared" si="6"/>
        <v>TUR4312Comunicación, Arquitectura, Arte y Diseño</v>
      </c>
      <c r="J428" t="s">
        <v>574</v>
      </c>
    </row>
    <row r="429" spans="7:10" x14ac:dyDescent="0.3">
      <c r="G429" t="s">
        <v>409</v>
      </c>
      <c r="H429" t="s">
        <v>181</v>
      </c>
      <c r="I429" t="str">
        <f t="shared" si="6"/>
        <v>TUR4313Comunicación, Arquitectura, Arte y Diseño</v>
      </c>
      <c r="J429" t="s">
        <v>574</v>
      </c>
    </row>
    <row r="430" spans="7:10" x14ac:dyDescent="0.3">
      <c r="G430" t="s">
        <v>295</v>
      </c>
      <c r="H430" t="s">
        <v>181</v>
      </c>
      <c r="I430" t="str">
        <f t="shared" si="6"/>
        <v>URB1302Comunicación, Arquitectura, Arte y Diseño</v>
      </c>
      <c r="J430" t="s">
        <v>574</v>
      </c>
    </row>
    <row r="431" spans="7:10" x14ac:dyDescent="0.3">
      <c r="G431" t="s">
        <v>294</v>
      </c>
      <c r="H431" t="s">
        <v>181</v>
      </c>
      <c r="I431" t="str">
        <f t="shared" si="6"/>
        <v>URB1303Comunicación, Arquitectura, Arte y Diseño</v>
      </c>
      <c r="J431" t="s">
        <v>574</v>
      </c>
    </row>
    <row r="432" spans="7:10" x14ac:dyDescent="0.3">
      <c r="G432" t="s">
        <v>296</v>
      </c>
      <c r="H432" t="s">
        <v>181</v>
      </c>
      <c r="I432" t="str">
        <f t="shared" si="6"/>
        <v>URB4314Comunicación, Arquitectura, Arte y Diseño</v>
      </c>
      <c r="J432" t="s">
        <v>574</v>
      </c>
    </row>
    <row r="433" spans="7:10" x14ac:dyDescent="0.3">
      <c r="G433" t="s">
        <v>478</v>
      </c>
      <c r="H433" t="s">
        <v>181</v>
      </c>
      <c r="I433" t="str">
        <f t="shared" si="6"/>
        <v>EACL0317Comunicación, Arquitectura, Arte y Diseño</v>
      </c>
      <c r="J433" t="s">
        <v>573</v>
      </c>
    </row>
    <row r="434" spans="7:10" x14ac:dyDescent="0.3">
      <c r="G434" t="s">
        <v>479</v>
      </c>
      <c r="H434" t="s">
        <v>181</v>
      </c>
      <c r="I434" t="str">
        <f t="shared" si="6"/>
        <v>EACL0316Comunicación, Arquitectura, Arte y Diseño</v>
      </c>
      <c r="J434" t="s">
        <v>573</v>
      </c>
    </row>
    <row r="435" spans="7:10" x14ac:dyDescent="0.3">
      <c r="G435" t="s">
        <v>67</v>
      </c>
      <c r="H435" t="s">
        <v>177</v>
      </c>
      <c r="I435" t="str">
        <f t="shared" si="6"/>
        <v>EDPR0306Negocios</v>
      </c>
      <c r="J435" t="s">
        <v>573</v>
      </c>
    </row>
    <row r="436" spans="7:10" x14ac:dyDescent="0.3">
      <c r="G436" t="s">
        <v>72</v>
      </c>
      <c r="H436" t="s">
        <v>181</v>
      </c>
      <c r="I436" t="str">
        <f t="shared" si="6"/>
        <v>EACL0301Comunicación, Arquitectura, Arte y Diseño</v>
      </c>
      <c r="J436" t="s">
        <v>573</v>
      </c>
    </row>
    <row r="437" spans="7:10" x14ac:dyDescent="0.3">
      <c r="G437" t="s">
        <v>81</v>
      </c>
      <c r="H437" t="s">
        <v>181</v>
      </c>
      <c r="I437" t="str">
        <f t="shared" si="6"/>
        <v>EACL0314Comunicación, Arquitectura, Arte y Diseño</v>
      </c>
      <c r="J437" t="s">
        <v>573</v>
      </c>
    </row>
    <row r="438" spans="7:10" x14ac:dyDescent="0.3">
      <c r="G438" t="s">
        <v>72</v>
      </c>
      <c r="H438" t="s">
        <v>181</v>
      </c>
      <c r="I438" t="str">
        <f t="shared" si="6"/>
        <v>EACL0301Comunicación, Arquitectura, Arte y Diseño</v>
      </c>
      <c r="J438" t="s">
        <v>573</v>
      </c>
    </row>
    <row r="439" spans="7:10" x14ac:dyDescent="0.3">
      <c r="G439" t="s">
        <v>480</v>
      </c>
      <c r="H439" t="s">
        <v>481</v>
      </c>
      <c r="I439" t="str">
        <f t="shared" si="6"/>
        <v>ECUG0334Programas de Liderazgo</v>
      </c>
      <c r="J439" t="s">
        <v>573</v>
      </c>
    </row>
    <row r="440" spans="7:10" x14ac:dyDescent="0.3">
      <c r="G440" t="s">
        <v>72</v>
      </c>
      <c r="H440" t="s">
        <v>181</v>
      </c>
      <c r="I440" t="str">
        <f t="shared" si="6"/>
        <v>EACL0301Comunicación, Arquitectura, Arte y Diseño</v>
      </c>
      <c r="J440" t="s">
        <v>573</v>
      </c>
    </row>
    <row r="441" spans="7:10" x14ac:dyDescent="0.3">
      <c r="G441" t="s">
        <v>482</v>
      </c>
      <c r="H441" t="s">
        <v>181</v>
      </c>
      <c r="I441" t="str">
        <f t="shared" si="6"/>
        <v>EACL0308Comunicación, Arquitectura, Arte y Diseño</v>
      </c>
      <c r="J441" t="s">
        <v>573</v>
      </c>
    </row>
    <row r="442" spans="7:10" x14ac:dyDescent="0.3">
      <c r="G442" t="s">
        <v>479</v>
      </c>
      <c r="H442" t="s">
        <v>181</v>
      </c>
      <c r="I442" t="str">
        <f t="shared" si="6"/>
        <v>EACL0316Comunicación, Arquitectura, Arte y Diseño</v>
      </c>
      <c r="J442" t="s">
        <v>573</v>
      </c>
    </row>
    <row r="443" spans="7:10" x14ac:dyDescent="0.3">
      <c r="G443" t="s">
        <v>483</v>
      </c>
      <c r="H443" t="s">
        <v>181</v>
      </c>
      <c r="I443" t="str">
        <f t="shared" si="6"/>
        <v>EACL0303Comunicación, Arquitectura, Arte y Diseño</v>
      </c>
      <c r="J443" t="s">
        <v>573</v>
      </c>
    </row>
    <row r="444" spans="7:10" x14ac:dyDescent="0.3">
      <c r="G444" t="s">
        <v>531</v>
      </c>
      <c r="H444" t="s">
        <v>565</v>
      </c>
      <c r="I444" t="str">
        <f t="shared" si="6"/>
        <v>TCUG0306Taller</v>
      </c>
      <c r="J444" t="s">
        <v>573</v>
      </c>
    </row>
    <row r="445" spans="7:10" x14ac:dyDescent="0.3">
      <c r="G445" t="s">
        <v>532</v>
      </c>
      <c r="H445" t="s">
        <v>565</v>
      </c>
      <c r="I445" t="str">
        <f t="shared" si="6"/>
        <v>TACL0342Taller</v>
      </c>
      <c r="J445" t="s">
        <v>573</v>
      </c>
    </row>
    <row r="446" spans="7:10" x14ac:dyDescent="0.3">
      <c r="G446" t="s">
        <v>533</v>
      </c>
      <c r="H446" t="s">
        <v>565</v>
      </c>
      <c r="I446" t="str">
        <f t="shared" si="6"/>
        <v>TACL0336Taller</v>
      </c>
      <c r="J446" t="s">
        <v>573</v>
      </c>
    </row>
    <row r="447" spans="7:10" x14ac:dyDescent="0.3">
      <c r="G447" t="s">
        <v>534</v>
      </c>
      <c r="H447" t="s">
        <v>565</v>
      </c>
      <c r="I447" t="str">
        <f t="shared" si="6"/>
        <v>TACL0308Taller</v>
      </c>
      <c r="J447" t="s">
        <v>573</v>
      </c>
    </row>
    <row r="448" spans="7:10" x14ac:dyDescent="0.3">
      <c r="G448" t="s">
        <v>535</v>
      </c>
      <c r="H448" t="s">
        <v>565</v>
      </c>
      <c r="I448" t="str">
        <f t="shared" si="6"/>
        <v>TACL0324Taller</v>
      </c>
      <c r="J448" t="s">
        <v>573</v>
      </c>
    </row>
    <row r="449" spans="7:10" x14ac:dyDescent="0.3">
      <c r="G449" t="s">
        <v>536</v>
      </c>
      <c r="H449" t="s">
        <v>565</v>
      </c>
      <c r="I449" t="str">
        <f t="shared" si="6"/>
        <v>TACL0347Taller</v>
      </c>
      <c r="J449" t="s">
        <v>573</v>
      </c>
    </row>
    <row r="450" spans="7:10" x14ac:dyDescent="0.3">
      <c r="G450" t="s">
        <v>537</v>
      </c>
      <c r="H450" t="s">
        <v>565</v>
      </c>
      <c r="I450" t="str">
        <f t="shared" si="6"/>
        <v>TACL0335Taller</v>
      </c>
      <c r="J450" t="s">
        <v>573</v>
      </c>
    </row>
    <row r="451" spans="7:10" x14ac:dyDescent="0.3">
      <c r="G451" t="s">
        <v>538</v>
      </c>
      <c r="H451" t="s">
        <v>565</v>
      </c>
      <c r="I451" t="str">
        <f t="shared" ref="I451:I480" si="7">CONCATENATE(G451,H451)</f>
        <v>TACL0326Taller</v>
      </c>
      <c r="J451" t="s">
        <v>573</v>
      </c>
    </row>
    <row r="452" spans="7:10" x14ac:dyDescent="0.3">
      <c r="G452" t="s">
        <v>539</v>
      </c>
      <c r="H452" t="s">
        <v>565</v>
      </c>
      <c r="I452" t="str">
        <f t="shared" si="7"/>
        <v>TACL0354Taller</v>
      </c>
      <c r="J452" t="s">
        <v>573</v>
      </c>
    </row>
    <row r="453" spans="7:10" x14ac:dyDescent="0.3">
      <c r="G453" t="s">
        <v>540</v>
      </c>
      <c r="H453" t="s">
        <v>565</v>
      </c>
      <c r="I453" t="str">
        <f t="shared" si="7"/>
        <v>TACL0359Taller</v>
      </c>
      <c r="J453" t="s">
        <v>573</v>
      </c>
    </row>
    <row r="454" spans="7:10" x14ac:dyDescent="0.3">
      <c r="G454" t="s">
        <v>541</v>
      </c>
      <c r="H454" t="s">
        <v>565</v>
      </c>
      <c r="I454" t="str">
        <f t="shared" si="7"/>
        <v>TACL0337Taller</v>
      </c>
      <c r="J454" t="s">
        <v>573</v>
      </c>
    </row>
    <row r="455" spans="7:10" x14ac:dyDescent="0.3">
      <c r="G455" t="s">
        <v>542</v>
      </c>
      <c r="H455" t="s">
        <v>565</v>
      </c>
      <c r="I455" t="str">
        <f t="shared" si="7"/>
        <v>TACL0322Taller</v>
      </c>
      <c r="J455" t="s">
        <v>573</v>
      </c>
    </row>
    <row r="456" spans="7:10" x14ac:dyDescent="0.3">
      <c r="G456" t="s">
        <v>543</v>
      </c>
      <c r="H456" t="s">
        <v>565</v>
      </c>
      <c r="I456" t="str">
        <f t="shared" si="7"/>
        <v>TACL0338Taller</v>
      </c>
      <c r="J456" t="s">
        <v>573</v>
      </c>
    </row>
    <row r="457" spans="7:10" x14ac:dyDescent="0.3">
      <c r="G457" t="s">
        <v>544</v>
      </c>
      <c r="H457" t="s">
        <v>565</v>
      </c>
      <c r="I457" t="str">
        <f t="shared" si="7"/>
        <v>TACL0350Taller</v>
      </c>
      <c r="J457" t="s">
        <v>573</v>
      </c>
    </row>
    <row r="458" spans="7:10" x14ac:dyDescent="0.3">
      <c r="G458" t="s">
        <v>545</v>
      </c>
      <c r="H458" t="s">
        <v>565</v>
      </c>
      <c r="I458" t="str">
        <f t="shared" si="7"/>
        <v>TACL0345Taller</v>
      </c>
      <c r="J458" t="s">
        <v>573</v>
      </c>
    </row>
    <row r="459" spans="7:10" x14ac:dyDescent="0.3">
      <c r="G459" t="s">
        <v>546</v>
      </c>
      <c r="H459" t="s">
        <v>565</v>
      </c>
      <c r="I459" t="str">
        <f t="shared" si="7"/>
        <v>TACL0309Taller</v>
      </c>
      <c r="J459" t="s">
        <v>573</v>
      </c>
    </row>
    <row r="460" spans="7:10" x14ac:dyDescent="0.3">
      <c r="G460" t="s">
        <v>547</v>
      </c>
      <c r="H460" t="s">
        <v>565</v>
      </c>
      <c r="I460" t="str">
        <f t="shared" si="7"/>
        <v>TACL0301Taller</v>
      </c>
      <c r="J460" t="s">
        <v>573</v>
      </c>
    </row>
    <row r="461" spans="7:10" x14ac:dyDescent="0.3">
      <c r="G461" t="s">
        <v>548</v>
      </c>
      <c r="H461" t="s">
        <v>565</v>
      </c>
      <c r="I461" t="str">
        <f t="shared" si="7"/>
        <v>TDPR0322Taller</v>
      </c>
      <c r="J461" t="s">
        <v>573</v>
      </c>
    </row>
    <row r="462" spans="7:10" x14ac:dyDescent="0.3">
      <c r="G462" t="s">
        <v>549</v>
      </c>
      <c r="H462" t="s">
        <v>565</v>
      </c>
      <c r="I462" t="str">
        <f t="shared" si="7"/>
        <v>TDPR0311Taller</v>
      </c>
      <c r="J462" t="s">
        <v>573</v>
      </c>
    </row>
    <row r="463" spans="7:10" x14ac:dyDescent="0.3">
      <c r="G463" t="s">
        <v>550</v>
      </c>
      <c r="H463" t="s">
        <v>565</v>
      </c>
      <c r="I463" t="str">
        <f t="shared" si="7"/>
        <v>TDPR0316Taller</v>
      </c>
      <c r="J463" t="s">
        <v>573</v>
      </c>
    </row>
    <row r="464" spans="7:10" x14ac:dyDescent="0.3">
      <c r="G464" t="s">
        <v>551</v>
      </c>
      <c r="H464" t="s">
        <v>565</v>
      </c>
      <c r="I464" t="str">
        <f t="shared" si="7"/>
        <v>TDPR0339Taller</v>
      </c>
      <c r="J464" t="s">
        <v>573</v>
      </c>
    </row>
    <row r="465" spans="7:10" x14ac:dyDescent="0.3">
      <c r="G465" t="s">
        <v>552</v>
      </c>
      <c r="H465" t="s">
        <v>565</v>
      </c>
      <c r="I465" t="str">
        <f t="shared" si="7"/>
        <v>TDPR0317Taller</v>
      </c>
      <c r="J465" t="s">
        <v>573</v>
      </c>
    </row>
    <row r="466" spans="7:10" x14ac:dyDescent="0.3">
      <c r="G466" t="s">
        <v>553</v>
      </c>
      <c r="H466" t="s">
        <v>565</v>
      </c>
      <c r="I466" t="str">
        <f t="shared" si="7"/>
        <v>TDPR0314Taller</v>
      </c>
      <c r="J466" t="s">
        <v>573</v>
      </c>
    </row>
    <row r="467" spans="7:10" x14ac:dyDescent="0.3">
      <c r="G467" t="s">
        <v>554</v>
      </c>
      <c r="H467" t="s">
        <v>565</v>
      </c>
      <c r="I467" t="str">
        <f t="shared" si="7"/>
        <v>TDPR0305Taller</v>
      </c>
      <c r="J467" t="s">
        <v>573</v>
      </c>
    </row>
    <row r="468" spans="7:10" x14ac:dyDescent="0.3">
      <c r="G468" t="s">
        <v>555</v>
      </c>
      <c r="H468" t="s">
        <v>565</v>
      </c>
      <c r="I468" t="str">
        <f t="shared" si="7"/>
        <v>TDPR0301Taller</v>
      </c>
      <c r="J468" t="s">
        <v>573</v>
      </c>
    </row>
    <row r="469" spans="7:10" x14ac:dyDescent="0.3">
      <c r="G469" t="s">
        <v>556</v>
      </c>
      <c r="H469" t="s">
        <v>565</v>
      </c>
      <c r="I469" t="str">
        <f t="shared" si="7"/>
        <v>TDPR0369Taller</v>
      </c>
      <c r="J469" t="s">
        <v>573</v>
      </c>
    </row>
    <row r="470" spans="7:10" x14ac:dyDescent="0.3">
      <c r="G470" t="s">
        <v>557</v>
      </c>
      <c r="H470" t="s">
        <v>565</v>
      </c>
      <c r="I470" t="str">
        <f t="shared" si="7"/>
        <v>TDPR0321Taller</v>
      </c>
      <c r="J470" t="s">
        <v>573</v>
      </c>
    </row>
    <row r="471" spans="7:10" x14ac:dyDescent="0.3">
      <c r="G471" t="s">
        <v>558</v>
      </c>
      <c r="H471" t="s">
        <v>565</v>
      </c>
      <c r="I471" t="str">
        <f t="shared" si="7"/>
        <v>TCUG0313Taller</v>
      </c>
      <c r="J471" t="s">
        <v>573</v>
      </c>
    </row>
    <row r="472" spans="7:10" x14ac:dyDescent="0.3">
      <c r="G472" t="s">
        <v>559</v>
      </c>
      <c r="H472" t="s">
        <v>565</v>
      </c>
      <c r="I472" t="str">
        <f t="shared" si="7"/>
        <v>TLDR0329Taller</v>
      </c>
      <c r="J472" t="s">
        <v>573</v>
      </c>
    </row>
    <row r="473" spans="7:10" x14ac:dyDescent="0.3">
      <c r="G473" t="s">
        <v>560</v>
      </c>
      <c r="H473" t="s">
        <v>565</v>
      </c>
      <c r="I473" t="str">
        <f t="shared" si="7"/>
        <v>TLDR0307Taller</v>
      </c>
      <c r="J473" t="s">
        <v>573</v>
      </c>
    </row>
    <row r="474" spans="7:10" x14ac:dyDescent="0.3">
      <c r="G474" t="s">
        <v>561</v>
      </c>
      <c r="H474" t="s">
        <v>565</v>
      </c>
      <c r="I474" t="str">
        <f t="shared" si="7"/>
        <v>TACL0323Taller</v>
      </c>
      <c r="J474" t="s">
        <v>573</v>
      </c>
    </row>
    <row r="475" spans="7:10" x14ac:dyDescent="0.3">
      <c r="G475" t="s">
        <v>562</v>
      </c>
      <c r="H475" t="s">
        <v>565</v>
      </c>
      <c r="I475" t="str">
        <f t="shared" si="7"/>
        <v>TACL0371Taller</v>
      </c>
      <c r="J475" t="s">
        <v>573</v>
      </c>
    </row>
    <row r="476" spans="7:10" x14ac:dyDescent="0.3">
      <c r="G476" t="s">
        <v>563</v>
      </c>
      <c r="H476" t="s">
        <v>565</v>
      </c>
      <c r="I476" t="str">
        <f t="shared" si="7"/>
        <v>TACL0302Taller</v>
      </c>
      <c r="J476" t="s">
        <v>573</v>
      </c>
    </row>
    <row r="477" spans="7:10" x14ac:dyDescent="0.3">
      <c r="G477" t="s">
        <v>564</v>
      </c>
      <c r="H477" t="s">
        <v>565</v>
      </c>
      <c r="I477" t="str">
        <f t="shared" si="7"/>
        <v>TDPR0341Taller</v>
      </c>
      <c r="J477" t="s">
        <v>573</v>
      </c>
    </row>
    <row r="478" spans="7:10" x14ac:dyDescent="0.3">
      <c r="G478" t="s">
        <v>38</v>
      </c>
      <c r="H478" t="s">
        <v>177</v>
      </c>
      <c r="I478" t="str">
        <f t="shared" si="7"/>
        <v>ADM4301Negocios</v>
      </c>
      <c r="J478" t="s">
        <v>574</v>
      </c>
    </row>
    <row r="479" spans="7:10" x14ac:dyDescent="0.3">
      <c r="G479" s="10" t="s">
        <v>635</v>
      </c>
      <c r="H479" t="s">
        <v>201</v>
      </c>
      <c r="I479" t="str">
        <f t="shared" si="7"/>
        <v>FIS1302PIngenierías</v>
      </c>
      <c r="J479" t="s">
        <v>574</v>
      </c>
    </row>
    <row r="480" spans="7:10" x14ac:dyDescent="0.3">
      <c r="G480" s="10" t="s">
        <v>635</v>
      </c>
      <c r="H480" t="s">
        <v>24</v>
      </c>
      <c r="I480" t="str">
        <f t="shared" si="7"/>
        <v>FIS1302PCiencias de la Salud</v>
      </c>
      <c r="J480" t="s">
        <v>574</v>
      </c>
    </row>
    <row r="481" spans="7:10" x14ac:dyDescent="0.3">
      <c r="G481" t="s">
        <v>770</v>
      </c>
      <c r="H481" t="s">
        <v>177</v>
      </c>
      <c r="I481" t="str">
        <f t="shared" ref="I481:I488" si="8">CONCATENATE(G481,H481)</f>
        <v>NUT2312PNegocios</v>
      </c>
      <c r="J481" t="s">
        <v>574</v>
      </c>
    </row>
    <row r="482" spans="7:10" x14ac:dyDescent="0.3">
      <c r="G482" t="s">
        <v>770</v>
      </c>
      <c r="H482" t="s">
        <v>24</v>
      </c>
      <c r="I482" t="str">
        <f t="shared" si="8"/>
        <v>NUT2312PCiencias de la Salud</v>
      </c>
      <c r="J482" t="s">
        <v>574</v>
      </c>
    </row>
    <row r="483" spans="7:10" x14ac:dyDescent="0.3">
      <c r="G483" s="52" t="s">
        <v>33</v>
      </c>
      <c r="H483" s="64" t="s">
        <v>177</v>
      </c>
      <c r="I483" s="64" t="str">
        <f t="shared" si="8"/>
        <v>PSI1317Negocios</v>
      </c>
      <c r="J483" t="s">
        <v>574</v>
      </c>
    </row>
    <row r="484" spans="7:10" x14ac:dyDescent="0.3">
      <c r="G484" s="52" t="s">
        <v>33</v>
      </c>
      <c r="H484" t="s">
        <v>179</v>
      </c>
      <c r="I484" t="str">
        <f t="shared" si="8"/>
        <v>PSI1317Ciencias Jurídicas y Sociales</v>
      </c>
      <c r="J484" t="s">
        <v>574</v>
      </c>
    </row>
    <row r="485" spans="7:10" x14ac:dyDescent="0.3">
      <c r="G485" t="s">
        <v>460</v>
      </c>
      <c r="H485" t="s">
        <v>179</v>
      </c>
      <c r="I485" t="str">
        <f t="shared" si="8"/>
        <v>HIS1317Ciencias Jurídicas y Sociales</v>
      </c>
      <c r="J485" t="s">
        <v>574</v>
      </c>
    </row>
    <row r="486" spans="7:10" x14ac:dyDescent="0.3">
      <c r="G486" t="s">
        <v>459</v>
      </c>
      <c r="H486" t="s">
        <v>179</v>
      </c>
      <c r="I486" t="str">
        <f t="shared" si="8"/>
        <v>HIS1319Ciencias Jurídicas y Sociales</v>
      </c>
      <c r="J486" t="s">
        <v>574</v>
      </c>
    </row>
    <row r="487" spans="7:10" x14ac:dyDescent="0.3">
      <c r="G487" s="52" t="s">
        <v>82</v>
      </c>
      <c r="H487" t="s">
        <v>201</v>
      </c>
      <c r="I487" s="64" t="str">
        <f t="shared" si="8"/>
        <v>DIS1301Ingenierías</v>
      </c>
      <c r="J487" t="s">
        <v>574</v>
      </c>
    </row>
    <row r="488" spans="7:10" x14ac:dyDescent="0.3">
      <c r="G488" s="52" t="s">
        <v>161</v>
      </c>
      <c r="H488" s="64" t="s">
        <v>201</v>
      </c>
      <c r="I488" s="64" t="str">
        <f t="shared" si="8"/>
        <v>FOT1301Ingenierías</v>
      </c>
      <c r="J488" t="s">
        <v>574</v>
      </c>
    </row>
  </sheetData>
  <conditionalFormatting sqref="G479:G480">
    <cfRule type="expression" dxfId="39" priority="33">
      <formula>$C$18=""</formula>
    </cfRule>
    <cfRule type="expression" dxfId="38" priority="34">
      <formula>AND($C$18="Dirección y Administración del Deporte",$C479="ADM2307")</formula>
    </cfRule>
    <cfRule type="expression" dxfId="37" priority="35">
      <formula>AND($C$18="Finanzas y Contaduría Pública",$C479="ADM2307")</formula>
    </cfRule>
    <cfRule type="expression" dxfId="36" priority="36">
      <formula>AND($C$18="Negocios Internacionales",$C479="ADM2307")</formula>
    </cfRule>
    <cfRule type="expression" dxfId="35" priority="37">
      <formula>AND($C$18="Mercadotecnia Estratégica",$C479="ADM2307")</formula>
    </cfRule>
    <cfRule type="expression" dxfId="34" priority="38">
      <formula>AND($C$18="Dirección Financiera",$C479="ADM2307")</formula>
    </cfRule>
    <cfRule type="expression" dxfId="33" priority="39">
      <formula>AND($C$18="Dirección de Empresas",$C479="ADM2307")</formula>
    </cfRule>
    <cfRule type="expression" dxfId="32" priority="40">
      <formula>$G479="Bloque Electivo Profesional"</formula>
    </cfRule>
  </conditionalFormatting>
  <conditionalFormatting sqref="G483">
    <cfRule type="expression" dxfId="31" priority="25">
      <formula>$C$18=""</formula>
    </cfRule>
    <cfRule type="expression" dxfId="30" priority="26">
      <formula>AND($C$18="Dirección y Administración del Deporte",$C483="ADM2307")</formula>
    </cfRule>
    <cfRule type="expression" dxfId="29" priority="27">
      <formula>AND($C$18="Finanzas y Contaduría Pública",$C483="ADM2307")</formula>
    </cfRule>
    <cfRule type="expression" dxfId="28" priority="28">
      <formula>AND($C$18="Negocios Internacionales",$C483="ADM2307")</formula>
    </cfRule>
    <cfRule type="expression" dxfId="27" priority="29">
      <formula>AND($C$18="Mercadotecnia Estratégica",$C483="ADM2307")</formula>
    </cfRule>
    <cfRule type="expression" dxfId="26" priority="30">
      <formula>AND($C$18="Dirección Financiera",$C483="ADM2307")</formula>
    </cfRule>
    <cfRule type="expression" dxfId="25" priority="31">
      <formula>AND($C$18="Dirección de Empresas",$C483="ADM2307")</formula>
    </cfRule>
    <cfRule type="expression" dxfId="24" priority="32">
      <formula>$G483="Bloque Electivo Profesional"</formula>
    </cfRule>
  </conditionalFormatting>
  <conditionalFormatting sqref="G484">
    <cfRule type="expression" dxfId="23" priority="17">
      <formula>$C$18=""</formula>
    </cfRule>
    <cfRule type="expression" dxfId="22" priority="18">
      <formula>AND($C$18="Dirección y Administración del Deporte",$C484="ADM2307")</formula>
    </cfRule>
    <cfRule type="expression" dxfId="21" priority="19">
      <formula>AND($C$18="Finanzas y Contaduría Pública",$C484="ADM2307")</formula>
    </cfRule>
    <cfRule type="expression" dxfId="20" priority="20">
      <formula>AND($C$18="Negocios Internacionales",$C484="ADM2307")</formula>
    </cfRule>
    <cfRule type="expression" dxfId="19" priority="21">
      <formula>AND($C$18="Mercadotecnia Estratégica",$C484="ADM2307")</formula>
    </cfRule>
    <cfRule type="expression" dxfId="18" priority="22">
      <formula>AND($C$18="Dirección Financiera",$C484="ADM2307")</formula>
    </cfRule>
    <cfRule type="expression" dxfId="17" priority="23">
      <formula>AND($C$18="Dirección de Empresas",$C484="ADM2307")</formula>
    </cfRule>
    <cfRule type="expression" dxfId="16" priority="24">
      <formula>$G484="Bloque Electivo Profesional"</formula>
    </cfRule>
  </conditionalFormatting>
  <conditionalFormatting sqref="G487">
    <cfRule type="expression" dxfId="15" priority="9">
      <formula>$C$18=""</formula>
    </cfRule>
    <cfRule type="expression" dxfId="14" priority="10">
      <formula>AND($C$18="Dirección y Administración del Deporte",$C487="ADM2307")</formula>
    </cfRule>
    <cfRule type="expression" dxfId="13" priority="11">
      <formula>AND($C$18="Finanzas y Contaduría Pública",$C487="ADM2307")</formula>
    </cfRule>
    <cfRule type="expression" dxfId="12" priority="12">
      <formula>AND($C$18="Negocios Internacionales",$C487="ADM2307")</formula>
    </cfRule>
    <cfRule type="expression" dxfId="11" priority="13">
      <formula>AND($C$18="Mercadotecnia Estratégica",$C487="ADM2307")</formula>
    </cfRule>
    <cfRule type="expression" dxfId="10" priority="14">
      <formula>AND($C$18="Dirección Financiera",$C487="ADM2307")</formula>
    </cfRule>
    <cfRule type="expression" dxfId="9" priority="15">
      <formula>AND($C$18="Dirección de Empresas",$C487="ADM2307")</formula>
    </cfRule>
    <cfRule type="expression" dxfId="8" priority="16">
      <formula>$G487="Bloque Electivo Profesional"</formula>
    </cfRule>
  </conditionalFormatting>
  <conditionalFormatting sqref="G488">
    <cfRule type="expression" dxfId="7" priority="1">
      <formula>$C$18=""</formula>
    </cfRule>
    <cfRule type="expression" dxfId="6" priority="2">
      <formula>AND($C$18="Dirección y Administración del Deporte",$C488="ADM2307")</formula>
    </cfRule>
    <cfRule type="expression" dxfId="5" priority="3">
      <formula>AND($C$18="Finanzas y Contaduría Pública",$C488="ADM2307")</formula>
    </cfRule>
    <cfRule type="expression" dxfId="4" priority="4">
      <formula>AND($C$18="Negocios Internacionales",$C488="ADM2307")</formula>
    </cfRule>
    <cfRule type="expression" dxfId="3" priority="5">
      <formula>AND($C$18="Mercadotecnia Estratégica",$C488="ADM2307")</formula>
    </cfRule>
    <cfRule type="expression" dxfId="2" priority="6">
      <formula>AND($C$18="Dirección Financiera",$C488="ADM2307")</formula>
    </cfRule>
    <cfRule type="expression" dxfId="1" priority="7">
      <formula>AND($C$18="Dirección de Empresas",$C488="ADM2307")</formula>
    </cfRule>
    <cfRule type="expression" dxfId="0" priority="8">
      <formula>$G488="Bloque Electivo Profesional"</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AFCF-BDC3-4CB0-A99B-4FED248BBA23}">
  <dimension ref="A1:A34"/>
  <sheetViews>
    <sheetView zoomScale="115" zoomScaleNormal="115" workbookViewId="0">
      <selection activeCell="J488" sqref="J488"/>
    </sheetView>
  </sheetViews>
  <sheetFormatPr baseColWidth="10" defaultColWidth="10.77734375" defaultRowHeight="14.4" x14ac:dyDescent="0.3"/>
  <sheetData>
    <row r="1" spans="1:1" x14ac:dyDescent="0.3">
      <c r="A1" t="s">
        <v>531</v>
      </c>
    </row>
    <row r="2" spans="1:1" x14ac:dyDescent="0.3">
      <c r="A2" t="s">
        <v>532</v>
      </c>
    </row>
    <row r="3" spans="1:1" x14ac:dyDescent="0.3">
      <c r="A3" t="s">
        <v>533</v>
      </c>
    </row>
    <row r="4" spans="1:1" x14ac:dyDescent="0.3">
      <c r="A4" t="s">
        <v>534</v>
      </c>
    </row>
    <row r="5" spans="1:1" x14ac:dyDescent="0.3">
      <c r="A5" t="s">
        <v>535</v>
      </c>
    </row>
    <row r="6" spans="1:1" x14ac:dyDescent="0.3">
      <c r="A6" t="s">
        <v>536</v>
      </c>
    </row>
    <row r="7" spans="1:1" x14ac:dyDescent="0.3">
      <c r="A7" t="s">
        <v>537</v>
      </c>
    </row>
    <row r="8" spans="1:1" x14ac:dyDescent="0.3">
      <c r="A8" t="s">
        <v>538</v>
      </c>
    </row>
    <row r="9" spans="1:1" x14ac:dyDescent="0.3">
      <c r="A9" t="s">
        <v>539</v>
      </c>
    </row>
    <row r="10" spans="1:1" x14ac:dyDescent="0.3">
      <c r="A10" t="s">
        <v>540</v>
      </c>
    </row>
    <row r="11" spans="1:1" x14ac:dyDescent="0.3">
      <c r="A11" t="s">
        <v>541</v>
      </c>
    </row>
    <row r="12" spans="1:1" x14ac:dyDescent="0.3">
      <c r="A12" t="s">
        <v>542</v>
      </c>
    </row>
    <row r="13" spans="1:1" x14ac:dyDescent="0.3">
      <c r="A13" t="s">
        <v>543</v>
      </c>
    </row>
    <row r="14" spans="1:1" x14ac:dyDescent="0.3">
      <c r="A14" t="s">
        <v>544</v>
      </c>
    </row>
    <row r="15" spans="1:1" x14ac:dyDescent="0.3">
      <c r="A15" t="s">
        <v>545</v>
      </c>
    </row>
    <row r="16" spans="1:1" x14ac:dyDescent="0.3">
      <c r="A16" t="s">
        <v>546</v>
      </c>
    </row>
    <row r="17" spans="1:1" x14ac:dyDescent="0.3">
      <c r="A17" t="s">
        <v>547</v>
      </c>
    </row>
    <row r="18" spans="1:1" x14ac:dyDescent="0.3">
      <c r="A18" t="s">
        <v>548</v>
      </c>
    </row>
    <row r="19" spans="1:1" x14ac:dyDescent="0.3">
      <c r="A19" t="s">
        <v>549</v>
      </c>
    </row>
    <row r="20" spans="1:1" x14ac:dyDescent="0.3">
      <c r="A20" t="s">
        <v>550</v>
      </c>
    </row>
    <row r="21" spans="1:1" x14ac:dyDescent="0.3">
      <c r="A21" t="s">
        <v>551</v>
      </c>
    </row>
    <row r="22" spans="1:1" x14ac:dyDescent="0.3">
      <c r="A22" t="s">
        <v>552</v>
      </c>
    </row>
    <row r="23" spans="1:1" x14ac:dyDescent="0.3">
      <c r="A23" t="s">
        <v>553</v>
      </c>
    </row>
    <row r="24" spans="1:1" x14ac:dyDescent="0.3">
      <c r="A24" t="s">
        <v>554</v>
      </c>
    </row>
    <row r="25" spans="1:1" x14ac:dyDescent="0.3">
      <c r="A25" t="s">
        <v>555</v>
      </c>
    </row>
    <row r="26" spans="1:1" x14ac:dyDescent="0.3">
      <c r="A26" t="s">
        <v>556</v>
      </c>
    </row>
    <row r="27" spans="1:1" x14ac:dyDescent="0.3">
      <c r="A27" t="s">
        <v>557</v>
      </c>
    </row>
    <row r="28" spans="1:1" x14ac:dyDescent="0.3">
      <c r="A28" t="s">
        <v>558</v>
      </c>
    </row>
    <row r="29" spans="1:1" x14ac:dyDescent="0.3">
      <c r="A29" t="s">
        <v>559</v>
      </c>
    </row>
    <row r="30" spans="1:1" x14ac:dyDescent="0.3">
      <c r="A30" t="s">
        <v>560</v>
      </c>
    </row>
    <row r="31" spans="1:1" x14ac:dyDescent="0.3">
      <c r="A31" t="s">
        <v>561</v>
      </c>
    </row>
    <row r="32" spans="1:1" x14ac:dyDescent="0.3">
      <c r="A32" t="s">
        <v>562</v>
      </c>
    </row>
    <row r="33" spans="1:1" x14ac:dyDescent="0.3">
      <c r="A33" t="s">
        <v>563</v>
      </c>
    </row>
    <row r="34" spans="1:1" x14ac:dyDescent="0.3">
      <c r="A34" t="s">
        <v>564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C6E2-0B97-4690-B68B-BF007EAC96A8}">
  <dimension ref="A1:U2636"/>
  <sheetViews>
    <sheetView workbookViewId="0"/>
  </sheetViews>
  <sheetFormatPr baseColWidth="10" defaultColWidth="9.77734375" defaultRowHeight="14.4" x14ac:dyDescent="0.3"/>
  <cols>
    <col min="1" max="1" width="33.5546875" customWidth="1"/>
    <col min="2" max="2" width="10.21875" customWidth="1"/>
    <col min="4" max="4" width="14.5546875" customWidth="1"/>
    <col min="5" max="5" width="17.33203125" customWidth="1"/>
    <col min="6" max="6" width="10" customWidth="1"/>
    <col min="7" max="7" width="19.109375" customWidth="1"/>
    <col min="8" max="8" width="20.6640625" customWidth="1"/>
    <col min="9" max="9" width="13.44140625" customWidth="1"/>
    <col min="10" max="10" width="10.44140625" customWidth="1"/>
    <col min="18" max="18" width="12.33203125" customWidth="1"/>
  </cols>
  <sheetData>
    <row r="1" spans="1:21" x14ac:dyDescent="0.3">
      <c r="A1" t="s">
        <v>1703</v>
      </c>
      <c r="B1" t="s">
        <v>1</v>
      </c>
      <c r="C1" t="s">
        <v>2</v>
      </c>
      <c r="D1" t="s">
        <v>3</v>
      </c>
      <c r="E1" t="s">
        <v>4</v>
      </c>
      <c r="F1" t="s">
        <v>19</v>
      </c>
      <c r="G1" t="s">
        <v>21</v>
      </c>
      <c r="H1" t="s">
        <v>5</v>
      </c>
      <c r="I1" t="s">
        <v>20</v>
      </c>
      <c r="J1" t="s">
        <v>6</v>
      </c>
      <c r="K1" t="s">
        <v>7</v>
      </c>
      <c r="L1" t="s">
        <v>8</v>
      </c>
      <c r="M1" t="s">
        <v>9</v>
      </c>
      <c r="N1" t="s">
        <v>10</v>
      </c>
      <c r="O1" t="s">
        <v>11</v>
      </c>
      <c r="P1" t="s">
        <v>12</v>
      </c>
      <c r="Q1" t="s">
        <v>13</v>
      </c>
      <c r="R1" t="s">
        <v>14</v>
      </c>
      <c r="S1" t="s">
        <v>15</v>
      </c>
      <c r="T1" t="s">
        <v>16</v>
      </c>
      <c r="U1" t="s">
        <v>17</v>
      </c>
    </row>
    <row r="2" spans="1:21" x14ac:dyDescent="0.3">
      <c r="A2" t="s">
        <v>1160</v>
      </c>
      <c r="B2" t="s">
        <v>575</v>
      </c>
      <c r="C2" t="s">
        <v>23</v>
      </c>
      <c r="D2" t="s">
        <v>306</v>
      </c>
      <c r="E2" t="s">
        <v>4071</v>
      </c>
      <c r="F2" t="s">
        <v>576</v>
      </c>
      <c r="G2" t="s">
        <v>758</v>
      </c>
      <c r="H2" t="s">
        <v>573</v>
      </c>
      <c r="I2" t="s">
        <v>651</v>
      </c>
      <c r="J2" t="s">
        <v>1066</v>
      </c>
      <c r="K2" t="s">
        <v>4079</v>
      </c>
      <c r="L2" t="s">
        <v>8</v>
      </c>
      <c r="N2" t="s">
        <v>10</v>
      </c>
      <c r="R2" t="s">
        <v>1030</v>
      </c>
      <c r="S2" t="s">
        <v>1099</v>
      </c>
      <c r="T2" t="s">
        <v>700</v>
      </c>
      <c r="U2" t="s">
        <v>4077</v>
      </c>
    </row>
    <row r="3" spans="1:21" x14ac:dyDescent="0.3">
      <c r="A3" t="s">
        <v>1160</v>
      </c>
      <c r="B3" t="s">
        <v>575</v>
      </c>
      <c r="C3" t="s">
        <v>23</v>
      </c>
      <c r="D3" t="s">
        <v>304</v>
      </c>
      <c r="E3" t="s">
        <v>820</v>
      </c>
      <c r="F3" t="s">
        <v>576</v>
      </c>
      <c r="G3" t="s">
        <v>758</v>
      </c>
      <c r="H3" t="s">
        <v>573</v>
      </c>
      <c r="I3" t="s">
        <v>651</v>
      </c>
      <c r="J3" t="s">
        <v>1066</v>
      </c>
      <c r="K3" t="s">
        <v>4078</v>
      </c>
      <c r="L3" t="s">
        <v>8</v>
      </c>
      <c r="N3" t="s">
        <v>10</v>
      </c>
      <c r="R3" t="s">
        <v>1043</v>
      </c>
      <c r="S3" t="s">
        <v>1042</v>
      </c>
      <c r="T3" t="s">
        <v>700</v>
      </c>
      <c r="U3" t="s">
        <v>4077</v>
      </c>
    </row>
    <row r="4" spans="1:21" x14ac:dyDescent="0.3">
      <c r="A4" t="s">
        <v>1146</v>
      </c>
      <c r="B4" t="s">
        <v>575</v>
      </c>
      <c r="C4" t="s">
        <v>23</v>
      </c>
      <c r="D4" t="s">
        <v>1208</v>
      </c>
      <c r="E4" t="s">
        <v>1207</v>
      </c>
      <c r="F4" t="s">
        <v>1202</v>
      </c>
      <c r="G4" t="s">
        <v>758</v>
      </c>
      <c r="H4" t="s">
        <v>1033</v>
      </c>
      <c r="I4" t="s">
        <v>1201</v>
      </c>
      <c r="J4" t="s">
        <v>1066</v>
      </c>
      <c r="K4" t="s">
        <v>4076</v>
      </c>
      <c r="P4" t="s">
        <v>12</v>
      </c>
      <c r="R4" t="s">
        <v>1054</v>
      </c>
      <c r="S4" t="s">
        <v>1053</v>
      </c>
      <c r="T4" t="s">
        <v>704</v>
      </c>
      <c r="U4" t="s">
        <v>976</v>
      </c>
    </row>
    <row r="5" spans="1:21" x14ac:dyDescent="0.3">
      <c r="A5" t="s">
        <v>1106</v>
      </c>
      <c r="B5" t="s">
        <v>575</v>
      </c>
      <c r="C5" t="s">
        <v>23</v>
      </c>
      <c r="D5" t="s">
        <v>58</v>
      </c>
      <c r="E5" t="s">
        <v>4075</v>
      </c>
      <c r="F5" t="s">
        <v>576</v>
      </c>
      <c r="G5" t="s">
        <v>758</v>
      </c>
      <c r="H5" t="s">
        <v>573</v>
      </c>
      <c r="I5" t="s">
        <v>4074</v>
      </c>
      <c r="J5" t="s">
        <v>1094</v>
      </c>
      <c r="K5" t="s">
        <v>3268</v>
      </c>
      <c r="L5" t="s">
        <v>8</v>
      </c>
      <c r="R5" t="s">
        <v>1064</v>
      </c>
      <c r="S5" t="s">
        <v>1063</v>
      </c>
      <c r="T5" t="s">
        <v>700</v>
      </c>
      <c r="U5" t="s">
        <v>1845</v>
      </c>
    </row>
    <row r="6" spans="1:21" x14ac:dyDescent="0.3">
      <c r="A6" t="s">
        <v>1106</v>
      </c>
      <c r="B6" t="s">
        <v>575</v>
      </c>
      <c r="C6" t="s">
        <v>23</v>
      </c>
      <c r="D6" t="s">
        <v>304</v>
      </c>
      <c r="E6" t="s">
        <v>820</v>
      </c>
      <c r="F6" t="s">
        <v>576</v>
      </c>
      <c r="G6" t="s">
        <v>758</v>
      </c>
      <c r="H6" t="s">
        <v>573</v>
      </c>
      <c r="I6" t="s">
        <v>651</v>
      </c>
      <c r="J6" t="s">
        <v>1066</v>
      </c>
      <c r="K6" t="s">
        <v>4073</v>
      </c>
      <c r="P6" t="s">
        <v>12</v>
      </c>
      <c r="R6" t="s">
        <v>1043</v>
      </c>
      <c r="S6" t="s">
        <v>1042</v>
      </c>
      <c r="T6" t="s">
        <v>700</v>
      </c>
      <c r="U6" t="s">
        <v>1481</v>
      </c>
    </row>
    <row r="7" spans="1:21" x14ac:dyDescent="0.3">
      <c r="A7" t="s">
        <v>1106</v>
      </c>
      <c r="B7" t="s">
        <v>575</v>
      </c>
      <c r="C7" t="s">
        <v>23</v>
      </c>
      <c r="D7" t="s">
        <v>306</v>
      </c>
      <c r="E7" t="s">
        <v>4071</v>
      </c>
      <c r="F7" t="s">
        <v>576</v>
      </c>
      <c r="G7" t="s">
        <v>758</v>
      </c>
      <c r="H7" t="s">
        <v>573</v>
      </c>
      <c r="I7" t="s">
        <v>651</v>
      </c>
      <c r="J7" t="s">
        <v>1066</v>
      </c>
      <c r="K7" t="s">
        <v>1155</v>
      </c>
      <c r="P7" t="s">
        <v>12</v>
      </c>
      <c r="R7" t="s">
        <v>1030</v>
      </c>
      <c r="S7" t="s">
        <v>1029</v>
      </c>
      <c r="T7" t="s">
        <v>700</v>
      </c>
      <c r="U7" t="s">
        <v>4072</v>
      </c>
    </row>
    <row r="8" spans="1:21" x14ac:dyDescent="0.3">
      <c r="A8" t="s">
        <v>1068</v>
      </c>
      <c r="B8" t="s">
        <v>575</v>
      </c>
      <c r="C8" t="s">
        <v>23</v>
      </c>
      <c r="D8" t="s">
        <v>306</v>
      </c>
      <c r="E8" t="s">
        <v>4071</v>
      </c>
      <c r="F8" t="s">
        <v>576</v>
      </c>
      <c r="G8" t="s">
        <v>758</v>
      </c>
      <c r="H8" t="s">
        <v>573</v>
      </c>
      <c r="I8" t="s">
        <v>651</v>
      </c>
      <c r="J8" t="s">
        <v>1066</v>
      </c>
      <c r="K8" t="s">
        <v>1659</v>
      </c>
      <c r="P8" t="s">
        <v>12</v>
      </c>
      <c r="R8" t="s">
        <v>1030</v>
      </c>
      <c r="S8" t="s">
        <v>1029</v>
      </c>
      <c r="T8" t="s">
        <v>700</v>
      </c>
      <c r="U8" t="s">
        <v>1481</v>
      </c>
    </row>
    <row r="9" spans="1:21" x14ac:dyDescent="0.3">
      <c r="A9" t="s">
        <v>1068</v>
      </c>
      <c r="B9" t="s">
        <v>575</v>
      </c>
      <c r="C9" t="s">
        <v>23</v>
      </c>
      <c r="D9" t="s">
        <v>304</v>
      </c>
      <c r="E9" t="s">
        <v>820</v>
      </c>
      <c r="F9" t="s">
        <v>576</v>
      </c>
      <c r="G9" t="s">
        <v>758</v>
      </c>
      <c r="H9" t="s">
        <v>573</v>
      </c>
      <c r="I9" t="s">
        <v>651</v>
      </c>
      <c r="J9" t="s">
        <v>1066</v>
      </c>
      <c r="K9" t="s">
        <v>4070</v>
      </c>
      <c r="P9" t="s">
        <v>12</v>
      </c>
      <c r="R9" t="s">
        <v>1043</v>
      </c>
      <c r="S9" t="s">
        <v>1042</v>
      </c>
      <c r="T9" t="s">
        <v>700</v>
      </c>
      <c r="U9" t="s">
        <v>1481</v>
      </c>
    </row>
    <row r="10" spans="1:21" x14ac:dyDescent="0.3">
      <c r="A10" t="s">
        <v>1037</v>
      </c>
      <c r="B10" t="s">
        <v>575</v>
      </c>
      <c r="C10" t="s">
        <v>23</v>
      </c>
      <c r="D10" t="s">
        <v>1208</v>
      </c>
      <c r="E10" t="s">
        <v>1245</v>
      </c>
      <c r="F10" t="s">
        <v>1202</v>
      </c>
      <c r="G10" t="s">
        <v>1244</v>
      </c>
      <c r="H10" t="s">
        <v>758</v>
      </c>
      <c r="I10" t="s">
        <v>1033</v>
      </c>
      <c r="J10" t="s">
        <v>1066</v>
      </c>
      <c r="K10" t="s">
        <v>4069</v>
      </c>
      <c r="P10" t="s">
        <v>12</v>
      </c>
      <c r="R10" t="s">
        <v>1054</v>
      </c>
      <c r="S10" t="s">
        <v>1053</v>
      </c>
      <c r="T10" t="s">
        <v>704</v>
      </c>
      <c r="U10" t="s">
        <v>976</v>
      </c>
    </row>
    <row r="11" spans="1:21" x14ac:dyDescent="0.3">
      <c r="A11" t="s">
        <v>1905</v>
      </c>
      <c r="B11" t="s">
        <v>645</v>
      </c>
      <c r="C11" t="s">
        <v>26</v>
      </c>
      <c r="D11" t="s">
        <v>4068</v>
      </c>
      <c r="E11" t="s">
        <v>4067</v>
      </c>
      <c r="F11" t="s">
        <v>2802</v>
      </c>
      <c r="G11" t="s">
        <v>758</v>
      </c>
      <c r="H11" t="s">
        <v>1901</v>
      </c>
      <c r="I11" t="s">
        <v>4066</v>
      </c>
      <c r="J11" t="s">
        <v>1066</v>
      </c>
      <c r="K11" t="s">
        <v>4065</v>
      </c>
      <c r="M11" t="s">
        <v>9</v>
      </c>
      <c r="R11" t="s">
        <v>1064</v>
      </c>
      <c r="S11" t="s">
        <v>1063</v>
      </c>
      <c r="T11" t="s">
        <v>735</v>
      </c>
      <c r="U11" t="s">
        <v>4064</v>
      </c>
    </row>
    <row r="12" spans="1:21" x14ac:dyDescent="0.3">
      <c r="A12" t="s">
        <v>1703</v>
      </c>
      <c r="B12" t="s">
        <v>575</v>
      </c>
      <c r="C12" t="s">
        <v>581</v>
      </c>
      <c r="D12" t="s">
        <v>3723</v>
      </c>
      <c r="E12" t="s">
        <v>3722</v>
      </c>
      <c r="F12" t="s">
        <v>1510</v>
      </c>
      <c r="G12" t="s">
        <v>758</v>
      </c>
      <c r="H12" t="s">
        <v>1508</v>
      </c>
      <c r="I12" t="s">
        <v>3721</v>
      </c>
      <c r="J12" t="s">
        <v>1066</v>
      </c>
      <c r="K12" t="s">
        <v>4063</v>
      </c>
      <c r="N12" t="s">
        <v>10</v>
      </c>
      <c r="R12" t="s">
        <v>1048</v>
      </c>
      <c r="S12" t="s">
        <v>1047</v>
      </c>
      <c r="T12" t="s">
        <v>721</v>
      </c>
      <c r="U12" t="s">
        <v>1209</v>
      </c>
    </row>
    <row r="13" spans="1:21" x14ac:dyDescent="0.3">
      <c r="A13" t="s">
        <v>1703</v>
      </c>
      <c r="B13" t="s">
        <v>575</v>
      </c>
      <c r="C13" t="s">
        <v>581</v>
      </c>
      <c r="D13" t="s">
        <v>3723</v>
      </c>
      <c r="E13" t="s">
        <v>3722</v>
      </c>
      <c r="F13" t="s">
        <v>1510</v>
      </c>
      <c r="G13" t="s">
        <v>758</v>
      </c>
      <c r="H13" t="s">
        <v>1508</v>
      </c>
      <c r="I13" t="s">
        <v>3721</v>
      </c>
      <c r="J13" t="s">
        <v>1066</v>
      </c>
      <c r="K13" t="s">
        <v>4062</v>
      </c>
      <c r="N13" t="s">
        <v>10</v>
      </c>
      <c r="R13" t="s">
        <v>1030</v>
      </c>
      <c r="S13" t="s">
        <v>1029</v>
      </c>
      <c r="T13" t="s">
        <v>707</v>
      </c>
      <c r="U13" t="s">
        <v>3939</v>
      </c>
    </row>
    <row r="14" spans="1:21" x14ac:dyDescent="0.3">
      <c r="A14" t="s">
        <v>1703</v>
      </c>
      <c r="B14" t="s">
        <v>575</v>
      </c>
      <c r="C14" t="s">
        <v>581</v>
      </c>
      <c r="D14" t="s">
        <v>3723</v>
      </c>
      <c r="E14" t="s">
        <v>3722</v>
      </c>
      <c r="F14" t="s">
        <v>1510</v>
      </c>
      <c r="G14" t="s">
        <v>758</v>
      </c>
      <c r="H14" t="s">
        <v>1508</v>
      </c>
      <c r="I14" t="s">
        <v>3721</v>
      </c>
      <c r="J14" t="s">
        <v>1066</v>
      </c>
      <c r="K14" t="s">
        <v>4061</v>
      </c>
      <c r="M14" t="s">
        <v>9</v>
      </c>
      <c r="R14" t="s">
        <v>1030</v>
      </c>
      <c r="S14" t="s">
        <v>1029</v>
      </c>
      <c r="T14" t="s">
        <v>707</v>
      </c>
      <c r="U14" t="s">
        <v>1396</v>
      </c>
    </row>
    <row r="15" spans="1:21" x14ac:dyDescent="0.3">
      <c r="A15" t="s">
        <v>1703</v>
      </c>
      <c r="B15" t="s">
        <v>575</v>
      </c>
      <c r="C15" t="s">
        <v>581</v>
      </c>
      <c r="D15" t="s">
        <v>3728</v>
      </c>
      <c r="E15" t="s">
        <v>3727</v>
      </c>
      <c r="F15" t="s">
        <v>1510</v>
      </c>
      <c r="G15" t="s">
        <v>758</v>
      </c>
      <c r="H15" t="s">
        <v>1508</v>
      </c>
      <c r="I15" t="s">
        <v>3726</v>
      </c>
      <c r="J15" t="s">
        <v>1066</v>
      </c>
      <c r="K15" t="s">
        <v>1406</v>
      </c>
      <c r="R15" t="s">
        <v>703</v>
      </c>
      <c r="S15" t="s">
        <v>703</v>
      </c>
      <c r="T15" t="s">
        <v>704</v>
      </c>
      <c r="U15" t="s">
        <v>705</v>
      </c>
    </row>
    <row r="16" spans="1:21" x14ac:dyDescent="0.3">
      <c r="A16" t="s">
        <v>1703</v>
      </c>
      <c r="B16" t="s">
        <v>575</v>
      </c>
      <c r="C16" t="s">
        <v>581</v>
      </c>
      <c r="D16" t="s">
        <v>3723</v>
      </c>
      <c r="E16" t="s">
        <v>3722</v>
      </c>
      <c r="F16" t="s">
        <v>1510</v>
      </c>
      <c r="G16" t="s">
        <v>758</v>
      </c>
      <c r="H16" t="s">
        <v>1508</v>
      </c>
      <c r="I16" t="s">
        <v>3721</v>
      </c>
      <c r="J16" t="s">
        <v>1066</v>
      </c>
      <c r="K16" t="s">
        <v>4060</v>
      </c>
      <c r="R16" t="s">
        <v>703</v>
      </c>
      <c r="S16" t="s">
        <v>703</v>
      </c>
      <c r="T16" t="s">
        <v>704</v>
      </c>
      <c r="U16" t="s">
        <v>705</v>
      </c>
    </row>
    <row r="17" spans="1:21" x14ac:dyDescent="0.3">
      <c r="A17" t="s">
        <v>1703</v>
      </c>
      <c r="B17" t="s">
        <v>575</v>
      </c>
      <c r="C17" t="s">
        <v>581</v>
      </c>
      <c r="D17" t="s">
        <v>3747</v>
      </c>
      <c r="E17" t="s">
        <v>3746</v>
      </c>
      <c r="F17" t="s">
        <v>1510</v>
      </c>
      <c r="G17" t="s">
        <v>758</v>
      </c>
      <c r="H17" t="s">
        <v>1508</v>
      </c>
      <c r="I17" t="s">
        <v>3745</v>
      </c>
      <c r="J17" t="s">
        <v>1066</v>
      </c>
      <c r="K17" t="s">
        <v>4059</v>
      </c>
      <c r="L17" t="s">
        <v>8</v>
      </c>
      <c r="N17" t="s">
        <v>10</v>
      </c>
      <c r="R17" t="s">
        <v>1057</v>
      </c>
      <c r="S17" t="s">
        <v>1056</v>
      </c>
      <c r="T17" t="s">
        <v>721</v>
      </c>
      <c r="U17" t="s">
        <v>1403</v>
      </c>
    </row>
    <row r="18" spans="1:21" x14ac:dyDescent="0.3">
      <c r="A18" t="s">
        <v>1703</v>
      </c>
      <c r="B18" t="s">
        <v>575</v>
      </c>
      <c r="C18" t="s">
        <v>581</v>
      </c>
      <c r="D18" t="s">
        <v>3728</v>
      </c>
      <c r="E18" t="s">
        <v>3727</v>
      </c>
      <c r="F18" t="s">
        <v>1510</v>
      </c>
      <c r="G18" t="s">
        <v>758</v>
      </c>
      <c r="H18" t="s">
        <v>1508</v>
      </c>
      <c r="I18" t="s">
        <v>3726</v>
      </c>
      <c r="J18" t="s">
        <v>1066</v>
      </c>
      <c r="K18" t="s">
        <v>4058</v>
      </c>
      <c r="M18" t="s">
        <v>9</v>
      </c>
      <c r="O18" t="s">
        <v>11</v>
      </c>
      <c r="R18" t="s">
        <v>1090</v>
      </c>
      <c r="S18" t="s">
        <v>1162</v>
      </c>
      <c r="T18" t="s">
        <v>701</v>
      </c>
      <c r="U18" t="s">
        <v>3599</v>
      </c>
    </row>
    <row r="19" spans="1:21" x14ac:dyDescent="0.3">
      <c r="A19" t="s">
        <v>1703</v>
      </c>
      <c r="B19" t="s">
        <v>575</v>
      </c>
      <c r="C19" t="s">
        <v>581</v>
      </c>
      <c r="D19" t="s">
        <v>3728</v>
      </c>
      <c r="E19" t="s">
        <v>3727</v>
      </c>
      <c r="F19" t="s">
        <v>1510</v>
      </c>
      <c r="G19" t="s">
        <v>758</v>
      </c>
      <c r="H19" t="s">
        <v>1508</v>
      </c>
      <c r="I19" t="s">
        <v>3726</v>
      </c>
      <c r="J19" t="s">
        <v>1066</v>
      </c>
      <c r="K19" t="s">
        <v>4057</v>
      </c>
      <c r="M19" t="s">
        <v>9</v>
      </c>
      <c r="R19" t="s">
        <v>1043</v>
      </c>
      <c r="S19" t="s">
        <v>1051</v>
      </c>
      <c r="T19" t="s">
        <v>701</v>
      </c>
      <c r="U19" t="s">
        <v>967</v>
      </c>
    </row>
    <row r="20" spans="1:21" x14ac:dyDescent="0.3">
      <c r="A20" t="s">
        <v>1703</v>
      </c>
      <c r="B20" t="s">
        <v>575</v>
      </c>
      <c r="C20" t="s">
        <v>581</v>
      </c>
      <c r="D20" t="s">
        <v>3723</v>
      </c>
      <c r="E20" t="s">
        <v>3722</v>
      </c>
      <c r="F20" t="s">
        <v>1510</v>
      </c>
      <c r="G20" t="s">
        <v>758</v>
      </c>
      <c r="H20" t="s">
        <v>1508</v>
      </c>
      <c r="I20" t="s">
        <v>3721</v>
      </c>
      <c r="J20" t="s">
        <v>1066</v>
      </c>
      <c r="K20" t="s">
        <v>4056</v>
      </c>
      <c r="L20" t="s">
        <v>8</v>
      </c>
      <c r="N20" t="s">
        <v>10</v>
      </c>
      <c r="R20" t="s">
        <v>1030</v>
      </c>
      <c r="S20" t="s">
        <v>1099</v>
      </c>
      <c r="T20" t="s">
        <v>709</v>
      </c>
      <c r="U20" t="s">
        <v>713</v>
      </c>
    </row>
    <row r="21" spans="1:21" x14ac:dyDescent="0.3">
      <c r="A21" t="s">
        <v>1703</v>
      </c>
      <c r="B21" t="s">
        <v>575</v>
      </c>
      <c r="C21" t="s">
        <v>581</v>
      </c>
      <c r="D21" t="s">
        <v>3719</v>
      </c>
      <c r="E21" t="s">
        <v>3718</v>
      </c>
      <c r="F21" t="s">
        <v>1510</v>
      </c>
      <c r="G21" t="s">
        <v>758</v>
      </c>
      <c r="H21" t="s">
        <v>1508</v>
      </c>
      <c r="I21" t="s">
        <v>3717</v>
      </c>
      <c r="J21" t="s">
        <v>1066</v>
      </c>
      <c r="K21" t="s">
        <v>4055</v>
      </c>
      <c r="R21" t="s">
        <v>703</v>
      </c>
      <c r="S21" t="s">
        <v>703</v>
      </c>
      <c r="T21" t="s">
        <v>704</v>
      </c>
      <c r="U21" t="s">
        <v>705</v>
      </c>
    </row>
    <row r="22" spans="1:21" x14ac:dyDescent="0.3">
      <c r="A22" t="s">
        <v>1703</v>
      </c>
      <c r="B22" t="s">
        <v>575</v>
      </c>
      <c r="C22" t="s">
        <v>581</v>
      </c>
      <c r="D22" t="s">
        <v>3719</v>
      </c>
      <c r="E22" t="s">
        <v>3718</v>
      </c>
      <c r="F22" t="s">
        <v>1510</v>
      </c>
      <c r="G22" t="s">
        <v>758</v>
      </c>
      <c r="H22" t="s">
        <v>1508</v>
      </c>
      <c r="I22" t="s">
        <v>3717</v>
      </c>
      <c r="J22" t="s">
        <v>1066</v>
      </c>
      <c r="K22" t="s">
        <v>4054</v>
      </c>
      <c r="R22" t="s">
        <v>703</v>
      </c>
      <c r="S22" t="s">
        <v>703</v>
      </c>
      <c r="T22" t="s">
        <v>704</v>
      </c>
      <c r="U22" t="s">
        <v>705</v>
      </c>
    </row>
    <row r="23" spans="1:21" x14ac:dyDescent="0.3">
      <c r="A23" t="s">
        <v>1703</v>
      </c>
      <c r="B23" t="s">
        <v>575</v>
      </c>
      <c r="C23" t="s">
        <v>581</v>
      </c>
      <c r="D23" t="s">
        <v>3743</v>
      </c>
      <c r="E23" t="s">
        <v>3742</v>
      </c>
      <c r="F23" t="s">
        <v>1510</v>
      </c>
      <c r="G23" t="s">
        <v>758</v>
      </c>
      <c r="H23" t="s">
        <v>1508</v>
      </c>
      <c r="I23" t="s">
        <v>3741</v>
      </c>
      <c r="J23" t="s">
        <v>1066</v>
      </c>
      <c r="K23" t="s">
        <v>1989</v>
      </c>
      <c r="R23" t="s">
        <v>703</v>
      </c>
      <c r="S23" t="s">
        <v>703</v>
      </c>
      <c r="T23" t="s">
        <v>704</v>
      </c>
      <c r="U23" t="s">
        <v>705</v>
      </c>
    </row>
    <row r="24" spans="1:21" x14ac:dyDescent="0.3">
      <c r="A24" t="s">
        <v>1703</v>
      </c>
      <c r="B24" t="s">
        <v>575</v>
      </c>
      <c r="C24" t="s">
        <v>581</v>
      </c>
      <c r="D24" t="s">
        <v>3743</v>
      </c>
      <c r="E24" t="s">
        <v>3742</v>
      </c>
      <c r="F24" t="s">
        <v>1510</v>
      </c>
      <c r="G24" t="s">
        <v>758</v>
      </c>
      <c r="H24" t="s">
        <v>1508</v>
      </c>
      <c r="I24" t="s">
        <v>3741</v>
      </c>
      <c r="J24" t="s">
        <v>1066</v>
      </c>
      <c r="K24" t="s">
        <v>4053</v>
      </c>
      <c r="R24" t="s">
        <v>703</v>
      </c>
      <c r="S24" t="s">
        <v>703</v>
      </c>
      <c r="T24" t="s">
        <v>704</v>
      </c>
      <c r="U24" t="s">
        <v>705</v>
      </c>
    </row>
    <row r="25" spans="1:21" x14ac:dyDescent="0.3">
      <c r="A25" t="s">
        <v>1703</v>
      </c>
      <c r="B25" t="s">
        <v>575</v>
      </c>
      <c r="C25" t="s">
        <v>581</v>
      </c>
      <c r="D25" t="s">
        <v>3723</v>
      </c>
      <c r="E25" t="s">
        <v>3722</v>
      </c>
      <c r="F25" t="s">
        <v>1510</v>
      </c>
      <c r="G25" t="s">
        <v>758</v>
      </c>
      <c r="H25" t="s">
        <v>1508</v>
      </c>
      <c r="I25" t="s">
        <v>3721</v>
      </c>
      <c r="J25" t="s">
        <v>1066</v>
      </c>
      <c r="K25" t="s">
        <v>4052</v>
      </c>
      <c r="M25" t="s">
        <v>9</v>
      </c>
      <c r="O25" t="s">
        <v>11</v>
      </c>
      <c r="R25" t="s">
        <v>1030</v>
      </c>
      <c r="S25" t="s">
        <v>1099</v>
      </c>
      <c r="T25" t="s">
        <v>707</v>
      </c>
      <c r="U25" t="s">
        <v>3939</v>
      </c>
    </row>
    <row r="26" spans="1:21" x14ac:dyDescent="0.3">
      <c r="A26" t="s">
        <v>1703</v>
      </c>
      <c r="B26" t="s">
        <v>575</v>
      </c>
      <c r="C26" t="s">
        <v>581</v>
      </c>
      <c r="D26" t="s">
        <v>3723</v>
      </c>
      <c r="E26" t="s">
        <v>3722</v>
      </c>
      <c r="F26" t="s">
        <v>1510</v>
      </c>
      <c r="G26" t="s">
        <v>758</v>
      </c>
      <c r="H26" t="s">
        <v>1508</v>
      </c>
      <c r="I26" t="s">
        <v>3721</v>
      </c>
      <c r="J26" t="s">
        <v>1066</v>
      </c>
      <c r="K26" t="s">
        <v>3890</v>
      </c>
      <c r="M26" t="s">
        <v>9</v>
      </c>
      <c r="O26" t="s">
        <v>11</v>
      </c>
      <c r="R26" t="s">
        <v>1054</v>
      </c>
      <c r="S26" t="s">
        <v>1092</v>
      </c>
      <c r="T26" t="s">
        <v>706</v>
      </c>
      <c r="U26" t="s">
        <v>1438</v>
      </c>
    </row>
    <row r="27" spans="1:21" x14ac:dyDescent="0.3">
      <c r="A27" t="s">
        <v>1703</v>
      </c>
      <c r="B27" t="s">
        <v>645</v>
      </c>
      <c r="C27" t="s">
        <v>581</v>
      </c>
      <c r="D27" t="s">
        <v>3715</v>
      </c>
      <c r="E27" t="s">
        <v>3714</v>
      </c>
      <c r="F27" t="s">
        <v>1510</v>
      </c>
      <c r="G27" t="s">
        <v>758</v>
      </c>
      <c r="H27" t="s">
        <v>1508</v>
      </c>
      <c r="I27" t="s">
        <v>3713</v>
      </c>
      <c r="J27" t="s">
        <v>1066</v>
      </c>
      <c r="K27" t="s">
        <v>4051</v>
      </c>
      <c r="N27" t="s">
        <v>10</v>
      </c>
      <c r="R27" t="s">
        <v>1048</v>
      </c>
      <c r="S27" t="s">
        <v>1047</v>
      </c>
      <c r="T27" t="s">
        <v>735</v>
      </c>
      <c r="U27" t="s">
        <v>736</v>
      </c>
    </row>
    <row r="28" spans="1:21" x14ac:dyDescent="0.3">
      <c r="A28" t="s">
        <v>1703</v>
      </c>
      <c r="B28" t="s">
        <v>645</v>
      </c>
      <c r="C28" t="s">
        <v>581</v>
      </c>
      <c r="D28" t="s">
        <v>3723</v>
      </c>
      <c r="E28" t="s">
        <v>3722</v>
      </c>
      <c r="F28" t="s">
        <v>1510</v>
      </c>
      <c r="G28" t="s">
        <v>758</v>
      </c>
      <c r="H28" t="s">
        <v>1508</v>
      </c>
      <c r="I28" t="s">
        <v>3721</v>
      </c>
      <c r="J28" t="s">
        <v>1066</v>
      </c>
      <c r="K28" t="s">
        <v>4050</v>
      </c>
      <c r="O28" t="s">
        <v>11</v>
      </c>
      <c r="R28" t="s">
        <v>1039</v>
      </c>
      <c r="S28" t="s">
        <v>1038</v>
      </c>
      <c r="T28" t="s">
        <v>735</v>
      </c>
      <c r="U28" t="s">
        <v>3312</v>
      </c>
    </row>
    <row r="29" spans="1:21" x14ac:dyDescent="0.3">
      <c r="A29" t="s">
        <v>1703</v>
      </c>
      <c r="B29" t="s">
        <v>645</v>
      </c>
      <c r="C29" t="s">
        <v>581</v>
      </c>
      <c r="D29" t="s">
        <v>3728</v>
      </c>
      <c r="E29" t="s">
        <v>3727</v>
      </c>
      <c r="F29" t="s">
        <v>1510</v>
      </c>
      <c r="G29" t="s">
        <v>758</v>
      </c>
      <c r="H29" t="s">
        <v>1508</v>
      </c>
      <c r="I29" t="s">
        <v>3726</v>
      </c>
      <c r="J29" t="s">
        <v>1066</v>
      </c>
      <c r="K29" t="s">
        <v>4049</v>
      </c>
      <c r="M29" t="s">
        <v>9</v>
      </c>
      <c r="R29" t="s">
        <v>1048</v>
      </c>
      <c r="S29" t="s">
        <v>1047</v>
      </c>
      <c r="T29" t="s">
        <v>704</v>
      </c>
      <c r="U29" t="s">
        <v>705</v>
      </c>
    </row>
    <row r="30" spans="1:21" x14ac:dyDescent="0.3">
      <c r="A30" t="s">
        <v>1703</v>
      </c>
      <c r="B30" t="s">
        <v>645</v>
      </c>
      <c r="C30" t="s">
        <v>581</v>
      </c>
      <c r="D30" t="s">
        <v>3723</v>
      </c>
      <c r="E30" t="s">
        <v>3722</v>
      </c>
      <c r="F30" t="s">
        <v>1510</v>
      </c>
      <c r="G30" t="s">
        <v>758</v>
      </c>
      <c r="H30" t="s">
        <v>1508</v>
      </c>
      <c r="I30" t="s">
        <v>3721</v>
      </c>
      <c r="J30" t="s">
        <v>1066</v>
      </c>
      <c r="K30" t="s">
        <v>4048</v>
      </c>
      <c r="L30" t="s">
        <v>8</v>
      </c>
      <c r="R30" t="s">
        <v>1048</v>
      </c>
      <c r="S30" t="s">
        <v>1047</v>
      </c>
      <c r="T30" t="s">
        <v>735</v>
      </c>
      <c r="U30" t="s">
        <v>993</v>
      </c>
    </row>
    <row r="31" spans="1:21" x14ac:dyDescent="0.3">
      <c r="A31" t="s">
        <v>1703</v>
      </c>
      <c r="B31" t="s">
        <v>645</v>
      </c>
      <c r="C31" t="s">
        <v>581</v>
      </c>
      <c r="D31" t="s">
        <v>3733</v>
      </c>
      <c r="E31" t="s">
        <v>3732</v>
      </c>
      <c r="F31" t="s">
        <v>1510</v>
      </c>
      <c r="G31" t="s">
        <v>758</v>
      </c>
      <c r="H31" t="s">
        <v>1508</v>
      </c>
      <c r="I31" t="s">
        <v>3731</v>
      </c>
      <c r="J31" t="s">
        <v>1066</v>
      </c>
      <c r="K31" t="s">
        <v>4047</v>
      </c>
      <c r="L31" t="s">
        <v>8</v>
      </c>
      <c r="R31" t="s">
        <v>1090</v>
      </c>
      <c r="S31" t="s">
        <v>1089</v>
      </c>
      <c r="T31" t="s">
        <v>704</v>
      </c>
      <c r="U31" t="s">
        <v>705</v>
      </c>
    </row>
    <row r="32" spans="1:21" x14ac:dyDescent="0.3">
      <c r="A32" t="s">
        <v>1703</v>
      </c>
      <c r="B32" t="s">
        <v>645</v>
      </c>
      <c r="C32" t="s">
        <v>581</v>
      </c>
      <c r="D32" t="s">
        <v>3719</v>
      </c>
      <c r="E32" t="s">
        <v>3718</v>
      </c>
      <c r="F32" t="s">
        <v>1510</v>
      </c>
      <c r="G32" t="s">
        <v>758</v>
      </c>
      <c r="H32" t="s">
        <v>1508</v>
      </c>
      <c r="I32" t="s">
        <v>3717</v>
      </c>
      <c r="J32" t="s">
        <v>1066</v>
      </c>
      <c r="K32" t="s">
        <v>4046</v>
      </c>
      <c r="Q32" t="s">
        <v>13</v>
      </c>
      <c r="R32" t="s">
        <v>1030</v>
      </c>
      <c r="S32" t="s">
        <v>1029</v>
      </c>
      <c r="T32" t="s">
        <v>704</v>
      </c>
      <c r="U32" t="s">
        <v>705</v>
      </c>
    </row>
    <row r="33" spans="1:21" x14ac:dyDescent="0.3">
      <c r="A33" t="s">
        <v>1703</v>
      </c>
      <c r="B33" t="s">
        <v>645</v>
      </c>
      <c r="C33" t="s">
        <v>581</v>
      </c>
      <c r="D33" t="s">
        <v>4045</v>
      </c>
      <c r="E33" t="s">
        <v>4044</v>
      </c>
      <c r="F33" t="s">
        <v>1510</v>
      </c>
      <c r="G33" t="s">
        <v>758</v>
      </c>
      <c r="H33" t="s">
        <v>1508</v>
      </c>
      <c r="I33" t="s">
        <v>4043</v>
      </c>
      <c r="J33" t="s">
        <v>1066</v>
      </c>
      <c r="K33" t="s">
        <v>2961</v>
      </c>
      <c r="M33" t="s">
        <v>9</v>
      </c>
      <c r="R33" t="s">
        <v>1043</v>
      </c>
      <c r="S33" t="s">
        <v>1051</v>
      </c>
      <c r="T33" t="s">
        <v>704</v>
      </c>
      <c r="U33" t="s">
        <v>705</v>
      </c>
    </row>
    <row r="34" spans="1:21" x14ac:dyDescent="0.3">
      <c r="A34" t="s">
        <v>1160</v>
      </c>
      <c r="B34" t="s">
        <v>575</v>
      </c>
      <c r="C34" t="s">
        <v>581</v>
      </c>
      <c r="D34" t="s">
        <v>535</v>
      </c>
      <c r="E34" t="s">
        <v>600</v>
      </c>
      <c r="F34" t="s">
        <v>579</v>
      </c>
      <c r="G34" t="s">
        <v>565</v>
      </c>
      <c r="H34" t="s">
        <v>573</v>
      </c>
      <c r="I34" t="s">
        <v>665</v>
      </c>
      <c r="J34" t="s">
        <v>1032</v>
      </c>
      <c r="K34" t="s">
        <v>4042</v>
      </c>
      <c r="M34" t="s">
        <v>9</v>
      </c>
      <c r="O34" t="s">
        <v>11</v>
      </c>
      <c r="R34" t="s">
        <v>1043</v>
      </c>
      <c r="S34" t="s">
        <v>1042</v>
      </c>
      <c r="T34" t="s">
        <v>706</v>
      </c>
      <c r="U34" t="s">
        <v>710</v>
      </c>
    </row>
    <row r="35" spans="1:21" x14ac:dyDescent="0.3">
      <c r="A35" t="s">
        <v>1160</v>
      </c>
      <c r="B35" t="s">
        <v>575</v>
      </c>
      <c r="C35" t="s">
        <v>581</v>
      </c>
      <c r="D35" t="s">
        <v>535</v>
      </c>
      <c r="E35" t="s">
        <v>600</v>
      </c>
      <c r="F35" t="s">
        <v>579</v>
      </c>
      <c r="G35" t="s">
        <v>565</v>
      </c>
      <c r="H35" t="s">
        <v>573</v>
      </c>
      <c r="I35" t="s">
        <v>665</v>
      </c>
      <c r="J35" t="s">
        <v>1032</v>
      </c>
      <c r="K35" t="s">
        <v>4041</v>
      </c>
      <c r="O35" t="s">
        <v>11</v>
      </c>
      <c r="R35" t="s">
        <v>1030</v>
      </c>
      <c r="S35" t="s">
        <v>1099</v>
      </c>
      <c r="T35" t="s">
        <v>707</v>
      </c>
      <c r="U35" t="s">
        <v>1503</v>
      </c>
    </row>
    <row r="36" spans="1:21" x14ac:dyDescent="0.3">
      <c r="A36" t="s">
        <v>1160</v>
      </c>
      <c r="B36" t="s">
        <v>575</v>
      </c>
      <c r="C36" t="s">
        <v>581</v>
      </c>
      <c r="D36" t="s">
        <v>535</v>
      </c>
      <c r="E36" t="s">
        <v>600</v>
      </c>
      <c r="F36" t="s">
        <v>579</v>
      </c>
      <c r="G36" t="s">
        <v>565</v>
      </c>
      <c r="H36" t="s">
        <v>573</v>
      </c>
      <c r="I36" t="s">
        <v>665</v>
      </c>
      <c r="J36" t="s">
        <v>1032</v>
      </c>
      <c r="K36" t="s">
        <v>4041</v>
      </c>
      <c r="M36" t="s">
        <v>9</v>
      </c>
      <c r="R36" t="s">
        <v>1030</v>
      </c>
      <c r="S36" t="s">
        <v>1099</v>
      </c>
      <c r="T36" t="s">
        <v>721</v>
      </c>
      <c r="U36" t="s">
        <v>1275</v>
      </c>
    </row>
    <row r="37" spans="1:21" x14ac:dyDescent="0.3">
      <c r="A37" t="s">
        <v>1160</v>
      </c>
      <c r="B37" t="s">
        <v>575</v>
      </c>
      <c r="C37" t="s">
        <v>581</v>
      </c>
      <c r="D37" t="s">
        <v>536</v>
      </c>
      <c r="E37" t="s">
        <v>602</v>
      </c>
      <c r="F37" t="s">
        <v>579</v>
      </c>
      <c r="G37" t="s">
        <v>565</v>
      </c>
      <c r="H37" t="s">
        <v>573</v>
      </c>
      <c r="I37" t="s">
        <v>667</v>
      </c>
      <c r="J37" t="s">
        <v>1032</v>
      </c>
      <c r="K37" t="s">
        <v>4040</v>
      </c>
      <c r="M37" t="s">
        <v>9</v>
      </c>
      <c r="O37" t="s">
        <v>11</v>
      </c>
      <c r="R37" t="s">
        <v>1030</v>
      </c>
      <c r="S37" t="s">
        <v>1099</v>
      </c>
      <c r="T37" t="s">
        <v>701</v>
      </c>
      <c r="U37" t="s">
        <v>716</v>
      </c>
    </row>
    <row r="38" spans="1:21" x14ac:dyDescent="0.3">
      <c r="A38" t="s">
        <v>1160</v>
      </c>
      <c r="B38" t="s">
        <v>575</v>
      </c>
      <c r="C38" t="s">
        <v>581</v>
      </c>
      <c r="D38" t="s">
        <v>542</v>
      </c>
      <c r="E38" t="s">
        <v>589</v>
      </c>
      <c r="F38" t="s">
        <v>579</v>
      </c>
      <c r="G38" t="s">
        <v>565</v>
      </c>
      <c r="H38" t="s">
        <v>573</v>
      </c>
      <c r="I38" t="s">
        <v>658</v>
      </c>
      <c r="J38" t="s">
        <v>1032</v>
      </c>
      <c r="K38" t="s">
        <v>4039</v>
      </c>
      <c r="M38" t="s">
        <v>9</v>
      </c>
      <c r="O38" t="s">
        <v>11</v>
      </c>
      <c r="R38" t="s">
        <v>1039</v>
      </c>
      <c r="S38" t="s">
        <v>1061</v>
      </c>
      <c r="T38" t="s">
        <v>721</v>
      </c>
      <c r="U38" t="s">
        <v>2078</v>
      </c>
    </row>
    <row r="39" spans="1:21" x14ac:dyDescent="0.3">
      <c r="A39" t="s">
        <v>1160</v>
      </c>
      <c r="B39" t="s">
        <v>575</v>
      </c>
      <c r="C39" t="s">
        <v>581</v>
      </c>
      <c r="D39" t="s">
        <v>535</v>
      </c>
      <c r="E39" t="s">
        <v>600</v>
      </c>
      <c r="F39" t="s">
        <v>579</v>
      </c>
      <c r="G39" t="s">
        <v>565</v>
      </c>
      <c r="H39" t="s">
        <v>573</v>
      </c>
      <c r="I39" t="s">
        <v>665</v>
      </c>
      <c r="J39" t="s">
        <v>1032</v>
      </c>
      <c r="K39" t="s">
        <v>4038</v>
      </c>
      <c r="M39" t="s">
        <v>9</v>
      </c>
      <c r="O39" t="s">
        <v>11</v>
      </c>
      <c r="R39" t="s">
        <v>1144</v>
      </c>
      <c r="S39" t="s">
        <v>1143</v>
      </c>
      <c r="T39" t="s">
        <v>706</v>
      </c>
      <c r="U39" t="s">
        <v>977</v>
      </c>
    </row>
    <row r="40" spans="1:21" x14ac:dyDescent="0.3">
      <c r="A40" t="s">
        <v>1160</v>
      </c>
      <c r="B40" t="s">
        <v>575</v>
      </c>
      <c r="C40" t="s">
        <v>581</v>
      </c>
      <c r="D40" t="s">
        <v>533</v>
      </c>
      <c r="E40" t="s">
        <v>590</v>
      </c>
      <c r="F40" t="s">
        <v>579</v>
      </c>
      <c r="G40" t="s">
        <v>565</v>
      </c>
      <c r="H40" t="s">
        <v>573</v>
      </c>
      <c r="I40" t="s">
        <v>659</v>
      </c>
      <c r="J40" t="s">
        <v>1032</v>
      </c>
      <c r="K40" t="s">
        <v>4037</v>
      </c>
      <c r="M40" t="s">
        <v>9</v>
      </c>
      <c r="O40" t="s">
        <v>11</v>
      </c>
      <c r="R40" t="s">
        <v>1144</v>
      </c>
      <c r="S40" t="s">
        <v>1143</v>
      </c>
      <c r="T40" t="s">
        <v>701</v>
      </c>
      <c r="U40" t="s">
        <v>715</v>
      </c>
    </row>
    <row r="41" spans="1:21" x14ac:dyDescent="0.3">
      <c r="A41" t="s">
        <v>1160</v>
      </c>
      <c r="B41" t="s">
        <v>575</v>
      </c>
      <c r="C41" t="s">
        <v>581</v>
      </c>
      <c r="D41" t="s">
        <v>533</v>
      </c>
      <c r="E41" t="s">
        <v>590</v>
      </c>
      <c r="F41" t="s">
        <v>579</v>
      </c>
      <c r="G41" t="s">
        <v>565</v>
      </c>
      <c r="H41" t="s">
        <v>573</v>
      </c>
      <c r="I41" t="s">
        <v>659</v>
      </c>
      <c r="J41" t="s">
        <v>1032</v>
      </c>
      <c r="K41" t="s">
        <v>4036</v>
      </c>
      <c r="M41" t="s">
        <v>9</v>
      </c>
      <c r="O41" t="s">
        <v>11</v>
      </c>
      <c r="R41" t="s">
        <v>1039</v>
      </c>
      <c r="S41" t="s">
        <v>1061</v>
      </c>
      <c r="T41" t="s">
        <v>701</v>
      </c>
      <c r="U41" t="s">
        <v>715</v>
      </c>
    </row>
    <row r="42" spans="1:21" x14ac:dyDescent="0.3">
      <c r="A42" t="s">
        <v>1160</v>
      </c>
      <c r="B42" t="s">
        <v>575</v>
      </c>
      <c r="C42" t="s">
        <v>581</v>
      </c>
      <c r="D42" t="s">
        <v>536</v>
      </c>
      <c r="E42" t="s">
        <v>602</v>
      </c>
      <c r="F42" t="s">
        <v>579</v>
      </c>
      <c r="G42" t="s">
        <v>565</v>
      </c>
      <c r="H42" t="s">
        <v>573</v>
      </c>
      <c r="I42" t="s">
        <v>667</v>
      </c>
      <c r="J42" t="s">
        <v>1032</v>
      </c>
      <c r="K42" t="s">
        <v>4035</v>
      </c>
      <c r="N42" t="s">
        <v>10</v>
      </c>
      <c r="R42" t="s">
        <v>1064</v>
      </c>
      <c r="S42" t="s">
        <v>1063</v>
      </c>
      <c r="T42" t="s">
        <v>701</v>
      </c>
      <c r="U42" t="s">
        <v>716</v>
      </c>
    </row>
    <row r="43" spans="1:21" x14ac:dyDescent="0.3">
      <c r="A43" t="s">
        <v>1160</v>
      </c>
      <c r="B43" t="s">
        <v>575</v>
      </c>
      <c r="C43" t="s">
        <v>581</v>
      </c>
      <c r="D43" t="s">
        <v>536</v>
      </c>
      <c r="E43" t="s">
        <v>602</v>
      </c>
      <c r="F43" t="s">
        <v>579</v>
      </c>
      <c r="G43" t="s">
        <v>565</v>
      </c>
      <c r="H43" t="s">
        <v>573</v>
      </c>
      <c r="I43" t="s">
        <v>667</v>
      </c>
      <c r="J43" t="s">
        <v>1032</v>
      </c>
      <c r="K43" t="s">
        <v>4034</v>
      </c>
      <c r="P43" t="s">
        <v>12</v>
      </c>
      <c r="R43" t="s">
        <v>1039</v>
      </c>
      <c r="S43" t="s">
        <v>1038</v>
      </c>
      <c r="T43" t="s">
        <v>701</v>
      </c>
      <c r="U43" t="s">
        <v>716</v>
      </c>
    </row>
    <row r="44" spans="1:21" x14ac:dyDescent="0.3">
      <c r="A44" t="s">
        <v>1160</v>
      </c>
      <c r="B44" t="s">
        <v>575</v>
      </c>
      <c r="C44" t="s">
        <v>581</v>
      </c>
      <c r="D44" t="s">
        <v>3828</v>
      </c>
      <c r="E44" t="s">
        <v>3827</v>
      </c>
      <c r="F44" t="s">
        <v>579</v>
      </c>
      <c r="G44" t="s">
        <v>565</v>
      </c>
      <c r="H44" t="s">
        <v>573</v>
      </c>
      <c r="I44" t="s">
        <v>3826</v>
      </c>
      <c r="J44" t="s">
        <v>1032</v>
      </c>
      <c r="K44" t="s">
        <v>4033</v>
      </c>
      <c r="M44" t="s">
        <v>9</v>
      </c>
      <c r="P44" t="s">
        <v>12</v>
      </c>
      <c r="R44" t="s">
        <v>1030</v>
      </c>
      <c r="S44" t="s">
        <v>1099</v>
      </c>
      <c r="T44" t="s">
        <v>701</v>
      </c>
      <c r="U44" t="s">
        <v>715</v>
      </c>
    </row>
    <row r="45" spans="1:21" x14ac:dyDescent="0.3">
      <c r="A45" t="s">
        <v>1160</v>
      </c>
      <c r="B45" t="s">
        <v>575</v>
      </c>
      <c r="C45" t="s">
        <v>581</v>
      </c>
      <c r="D45" t="s">
        <v>535</v>
      </c>
      <c r="E45" t="s">
        <v>600</v>
      </c>
      <c r="F45" t="s">
        <v>579</v>
      </c>
      <c r="G45" t="s">
        <v>565</v>
      </c>
      <c r="H45" t="s">
        <v>573</v>
      </c>
      <c r="I45" t="s">
        <v>665</v>
      </c>
      <c r="J45" t="s">
        <v>1032</v>
      </c>
      <c r="K45" t="s">
        <v>4032</v>
      </c>
      <c r="M45" t="s">
        <v>9</v>
      </c>
      <c r="O45" t="s">
        <v>11</v>
      </c>
      <c r="R45" t="s">
        <v>1144</v>
      </c>
      <c r="S45" t="s">
        <v>1143</v>
      </c>
      <c r="T45" t="s">
        <v>702</v>
      </c>
      <c r="U45" t="s">
        <v>1223</v>
      </c>
    </row>
    <row r="46" spans="1:21" x14ac:dyDescent="0.3">
      <c r="A46" t="s">
        <v>1160</v>
      </c>
      <c r="B46" t="s">
        <v>575</v>
      </c>
      <c r="C46" t="s">
        <v>581</v>
      </c>
      <c r="D46" t="s">
        <v>537</v>
      </c>
      <c r="E46" t="s">
        <v>599</v>
      </c>
      <c r="F46" t="s">
        <v>579</v>
      </c>
      <c r="G46" t="s">
        <v>565</v>
      </c>
      <c r="H46" t="s">
        <v>573</v>
      </c>
      <c r="I46" t="s">
        <v>664</v>
      </c>
      <c r="J46" t="s">
        <v>1032</v>
      </c>
      <c r="K46" t="s">
        <v>4031</v>
      </c>
      <c r="L46" t="s">
        <v>8</v>
      </c>
      <c r="N46" t="s">
        <v>10</v>
      </c>
      <c r="R46" t="s">
        <v>1090</v>
      </c>
      <c r="S46" t="s">
        <v>1162</v>
      </c>
      <c r="T46" t="s">
        <v>701</v>
      </c>
      <c r="U46" t="s">
        <v>968</v>
      </c>
    </row>
    <row r="47" spans="1:21" x14ac:dyDescent="0.3">
      <c r="A47" t="s">
        <v>1160</v>
      </c>
      <c r="B47" t="s">
        <v>575</v>
      </c>
      <c r="C47" t="s">
        <v>581</v>
      </c>
      <c r="D47" t="s">
        <v>537</v>
      </c>
      <c r="E47" t="s">
        <v>599</v>
      </c>
      <c r="F47" t="s">
        <v>579</v>
      </c>
      <c r="G47" t="s">
        <v>565</v>
      </c>
      <c r="H47" t="s">
        <v>573</v>
      </c>
      <c r="I47" t="s">
        <v>664</v>
      </c>
      <c r="J47" t="s">
        <v>1032</v>
      </c>
      <c r="K47" t="s">
        <v>4030</v>
      </c>
      <c r="L47" t="s">
        <v>8</v>
      </c>
      <c r="N47" t="s">
        <v>10</v>
      </c>
      <c r="R47" t="s">
        <v>1039</v>
      </c>
      <c r="S47" t="s">
        <v>1061</v>
      </c>
      <c r="T47" t="s">
        <v>701</v>
      </c>
      <c r="U47" t="s">
        <v>968</v>
      </c>
    </row>
    <row r="48" spans="1:21" x14ac:dyDescent="0.3">
      <c r="A48" t="s">
        <v>1160</v>
      </c>
      <c r="B48" t="s">
        <v>575</v>
      </c>
      <c r="C48" t="s">
        <v>581</v>
      </c>
      <c r="D48" t="s">
        <v>536</v>
      </c>
      <c r="E48" t="s">
        <v>602</v>
      </c>
      <c r="F48" t="s">
        <v>579</v>
      </c>
      <c r="G48" t="s">
        <v>565</v>
      </c>
      <c r="H48" t="s">
        <v>573</v>
      </c>
      <c r="I48" t="s">
        <v>667</v>
      </c>
      <c r="J48" t="s">
        <v>1032</v>
      </c>
      <c r="K48" t="s">
        <v>4029</v>
      </c>
      <c r="M48" t="s">
        <v>9</v>
      </c>
      <c r="O48" t="s">
        <v>11</v>
      </c>
      <c r="R48" t="s">
        <v>1054</v>
      </c>
      <c r="S48" t="s">
        <v>1092</v>
      </c>
      <c r="T48" t="s">
        <v>701</v>
      </c>
      <c r="U48" t="s">
        <v>716</v>
      </c>
    </row>
    <row r="49" spans="1:21" x14ac:dyDescent="0.3">
      <c r="A49" t="s">
        <v>1160</v>
      </c>
      <c r="B49" t="s">
        <v>575</v>
      </c>
      <c r="C49" t="s">
        <v>581</v>
      </c>
      <c r="D49" t="s">
        <v>534</v>
      </c>
      <c r="E49" t="s">
        <v>826</v>
      </c>
      <c r="F49" t="s">
        <v>579</v>
      </c>
      <c r="G49" t="s">
        <v>565</v>
      </c>
      <c r="H49" t="s">
        <v>573</v>
      </c>
      <c r="I49" t="s">
        <v>3668</v>
      </c>
      <c r="J49" t="s">
        <v>1032</v>
      </c>
      <c r="K49" t="s">
        <v>4028</v>
      </c>
      <c r="M49" t="s">
        <v>9</v>
      </c>
      <c r="O49" t="s">
        <v>11</v>
      </c>
      <c r="R49" t="s">
        <v>1030</v>
      </c>
      <c r="S49" t="s">
        <v>1099</v>
      </c>
      <c r="T49" t="s">
        <v>701</v>
      </c>
      <c r="U49" t="s">
        <v>714</v>
      </c>
    </row>
    <row r="50" spans="1:21" x14ac:dyDescent="0.3">
      <c r="A50" t="s">
        <v>1160</v>
      </c>
      <c r="B50" t="s">
        <v>575</v>
      </c>
      <c r="C50" t="s">
        <v>581</v>
      </c>
      <c r="D50" t="s">
        <v>546</v>
      </c>
      <c r="E50" t="s">
        <v>604</v>
      </c>
      <c r="F50" t="s">
        <v>579</v>
      </c>
      <c r="G50" t="s">
        <v>565</v>
      </c>
      <c r="H50" t="s">
        <v>573</v>
      </c>
      <c r="I50" t="s">
        <v>669</v>
      </c>
      <c r="J50" t="s">
        <v>1032</v>
      </c>
      <c r="K50" t="s">
        <v>3888</v>
      </c>
      <c r="N50" t="s">
        <v>10</v>
      </c>
      <c r="R50" t="s">
        <v>1048</v>
      </c>
      <c r="S50" t="s">
        <v>1047</v>
      </c>
      <c r="T50" t="s">
        <v>701</v>
      </c>
      <c r="U50" t="s">
        <v>717</v>
      </c>
    </row>
    <row r="51" spans="1:21" x14ac:dyDescent="0.3">
      <c r="A51" t="s">
        <v>1160</v>
      </c>
      <c r="B51" t="s">
        <v>575</v>
      </c>
      <c r="C51" t="s">
        <v>581</v>
      </c>
      <c r="D51" t="s">
        <v>765</v>
      </c>
      <c r="E51" t="s">
        <v>828</v>
      </c>
      <c r="F51" t="s">
        <v>579</v>
      </c>
      <c r="G51" t="s">
        <v>565</v>
      </c>
      <c r="H51" t="s">
        <v>573</v>
      </c>
      <c r="I51" t="s">
        <v>3683</v>
      </c>
      <c r="J51" t="s">
        <v>1032</v>
      </c>
      <c r="K51" t="s">
        <v>2238</v>
      </c>
      <c r="M51" t="s">
        <v>9</v>
      </c>
      <c r="O51" t="s">
        <v>11</v>
      </c>
      <c r="R51" t="s">
        <v>1043</v>
      </c>
      <c r="S51" t="s">
        <v>1042</v>
      </c>
      <c r="T51" t="s">
        <v>701</v>
      </c>
      <c r="U51" t="s">
        <v>715</v>
      </c>
    </row>
    <row r="52" spans="1:21" x14ac:dyDescent="0.3">
      <c r="A52" t="s">
        <v>1160</v>
      </c>
      <c r="B52" t="s">
        <v>575</v>
      </c>
      <c r="C52" t="s">
        <v>581</v>
      </c>
      <c r="D52" t="s">
        <v>547</v>
      </c>
      <c r="E52" t="s">
        <v>603</v>
      </c>
      <c r="F52" t="s">
        <v>579</v>
      </c>
      <c r="G52" t="s">
        <v>565</v>
      </c>
      <c r="H52" t="s">
        <v>573</v>
      </c>
      <c r="I52" t="s">
        <v>668</v>
      </c>
      <c r="J52" t="s">
        <v>1032</v>
      </c>
      <c r="K52" t="s">
        <v>3845</v>
      </c>
      <c r="O52" t="s">
        <v>11</v>
      </c>
      <c r="R52" t="s">
        <v>1048</v>
      </c>
      <c r="S52" t="s">
        <v>1047</v>
      </c>
      <c r="T52" t="s">
        <v>701</v>
      </c>
      <c r="U52" t="s">
        <v>717</v>
      </c>
    </row>
    <row r="53" spans="1:21" x14ac:dyDescent="0.3">
      <c r="A53" t="s">
        <v>1160</v>
      </c>
      <c r="B53" t="s">
        <v>575</v>
      </c>
      <c r="C53" t="s">
        <v>581</v>
      </c>
      <c r="D53" t="s">
        <v>544</v>
      </c>
      <c r="E53" t="s">
        <v>607</v>
      </c>
      <c r="F53" t="s">
        <v>579</v>
      </c>
      <c r="G53" t="s">
        <v>565</v>
      </c>
      <c r="H53" t="s">
        <v>573</v>
      </c>
      <c r="I53" t="s">
        <v>672</v>
      </c>
      <c r="J53" t="s">
        <v>1032</v>
      </c>
      <c r="K53" t="s">
        <v>4027</v>
      </c>
      <c r="M53" t="s">
        <v>9</v>
      </c>
      <c r="O53" t="s">
        <v>11</v>
      </c>
      <c r="R53" t="s">
        <v>1057</v>
      </c>
      <c r="S53" t="s">
        <v>1056</v>
      </c>
      <c r="T53" t="s">
        <v>701</v>
      </c>
      <c r="U53" t="s">
        <v>719</v>
      </c>
    </row>
    <row r="54" spans="1:21" x14ac:dyDescent="0.3">
      <c r="A54" t="s">
        <v>1160</v>
      </c>
      <c r="B54" t="s">
        <v>575</v>
      </c>
      <c r="C54" t="s">
        <v>581</v>
      </c>
      <c r="D54" t="s">
        <v>547</v>
      </c>
      <c r="E54" t="s">
        <v>603</v>
      </c>
      <c r="F54" t="s">
        <v>579</v>
      </c>
      <c r="G54" t="s">
        <v>565</v>
      </c>
      <c r="H54" t="s">
        <v>573</v>
      </c>
      <c r="I54" t="s">
        <v>668</v>
      </c>
      <c r="J54" t="s">
        <v>1032</v>
      </c>
      <c r="K54" t="s">
        <v>4026</v>
      </c>
      <c r="P54" t="s">
        <v>12</v>
      </c>
      <c r="R54" t="s">
        <v>1048</v>
      </c>
      <c r="S54" t="s">
        <v>1047</v>
      </c>
      <c r="T54" t="s">
        <v>701</v>
      </c>
      <c r="U54" t="s">
        <v>717</v>
      </c>
    </row>
    <row r="55" spans="1:21" x14ac:dyDescent="0.3">
      <c r="A55" t="s">
        <v>1160</v>
      </c>
      <c r="B55" t="s">
        <v>575</v>
      </c>
      <c r="C55" t="s">
        <v>581</v>
      </c>
      <c r="D55" t="s">
        <v>544</v>
      </c>
      <c r="E55" t="s">
        <v>607</v>
      </c>
      <c r="F55" t="s">
        <v>579</v>
      </c>
      <c r="G55" t="s">
        <v>565</v>
      </c>
      <c r="H55" t="s">
        <v>573</v>
      </c>
      <c r="I55" t="s">
        <v>672</v>
      </c>
      <c r="J55" t="s">
        <v>1032</v>
      </c>
      <c r="K55" t="s">
        <v>1782</v>
      </c>
      <c r="M55" t="s">
        <v>9</v>
      </c>
      <c r="R55" t="s">
        <v>1054</v>
      </c>
      <c r="S55" t="s">
        <v>1053</v>
      </c>
      <c r="T55" t="s">
        <v>706</v>
      </c>
      <c r="U55" t="s">
        <v>3945</v>
      </c>
    </row>
    <row r="56" spans="1:21" x14ac:dyDescent="0.3">
      <c r="A56" t="s">
        <v>1160</v>
      </c>
      <c r="B56" t="s">
        <v>575</v>
      </c>
      <c r="C56" t="s">
        <v>581</v>
      </c>
      <c r="D56" t="s">
        <v>543</v>
      </c>
      <c r="E56" t="s">
        <v>587</v>
      </c>
      <c r="F56" t="s">
        <v>579</v>
      </c>
      <c r="G56" t="s">
        <v>565</v>
      </c>
      <c r="H56" t="s">
        <v>573</v>
      </c>
      <c r="I56" t="s">
        <v>656</v>
      </c>
      <c r="J56" t="s">
        <v>1032</v>
      </c>
      <c r="K56" t="s">
        <v>4025</v>
      </c>
      <c r="O56" t="s">
        <v>11</v>
      </c>
      <c r="R56" t="s">
        <v>1030</v>
      </c>
      <c r="S56" t="s">
        <v>1029</v>
      </c>
      <c r="T56" t="s">
        <v>706</v>
      </c>
      <c r="U56" t="s">
        <v>3944</v>
      </c>
    </row>
    <row r="57" spans="1:21" x14ac:dyDescent="0.3">
      <c r="A57" t="s">
        <v>1160</v>
      </c>
      <c r="B57" t="s">
        <v>575</v>
      </c>
      <c r="C57" t="s">
        <v>581</v>
      </c>
      <c r="D57" t="s">
        <v>766</v>
      </c>
      <c r="E57" t="s">
        <v>831</v>
      </c>
      <c r="F57" t="s">
        <v>579</v>
      </c>
      <c r="G57" t="s">
        <v>565</v>
      </c>
      <c r="H57" t="s">
        <v>573</v>
      </c>
      <c r="I57" t="s">
        <v>3644</v>
      </c>
      <c r="J57" t="s">
        <v>1032</v>
      </c>
      <c r="K57" t="s">
        <v>4024</v>
      </c>
      <c r="M57" t="s">
        <v>9</v>
      </c>
      <c r="O57" t="s">
        <v>11</v>
      </c>
      <c r="R57" t="s">
        <v>1064</v>
      </c>
      <c r="S57" t="s">
        <v>1151</v>
      </c>
      <c r="T57" t="s">
        <v>701</v>
      </c>
      <c r="U57" t="s">
        <v>719</v>
      </c>
    </row>
    <row r="58" spans="1:21" x14ac:dyDescent="0.3">
      <c r="A58" t="s">
        <v>1160</v>
      </c>
      <c r="B58" t="s">
        <v>575</v>
      </c>
      <c r="C58" t="s">
        <v>581</v>
      </c>
      <c r="D58" t="s">
        <v>72</v>
      </c>
      <c r="E58" t="s">
        <v>605</v>
      </c>
      <c r="F58" t="s">
        <v>586</v>
      </c>
      <c r="G58" t="s">
        <v>758</v>
      </c>
      <c r="H58" t="s">
        <v>573</v>
      </c>
      <c r="I58" t="s">
        <v>670</v>
      </c>
      <c r="J58" t="s">
        <v>1066</v>
      </c>
      <c r="K58" t="s">
        <v>4023</v>
      </c>
      <c r="N58" t="s">
        <v>10</v>
      </c>
      <c r="R58" t="s">
        <v>1048</v>
      </c>
      <c r="S58" t="s">
        <v>1047</v>
      </c>
      <c r="T58" t="s">
        <v>721</v>
      </c>
      <c r="U58" t="s">
        <v>1209</v>
      </c>
    </row>
    <row r="59" spans="1:21" x14ac:dyDescent="0.3">
      <c r="A59" t="s">
        <v>1160</v>
      </c>
      <c r="B59" t="s">
        <v>575</v>
      </c>
      <c r="C59" t="s">
        <v>581</v>
      </c>
      <c r="D59" t="s">
        <v>72</v>
      </c>
      <c r="E59" t="s">
        <v>605</v>
      </c>
      <c r="F59" t="s">
        <v>586</v>
      </c>
      <c r="G59" t="s">
        <v>758</v>
      </c>
      <c r="H59" t="s">
        <v>573</v>
      </c>
      <c r="I59" t="s">
        <v>670</v>
      </c>
      <c r="J59" t="s">
        <v>1066</v>
      </c>
      <c r="K59" t="s">
        <v>4022</v>
      </c>
      <c r="N59" t="s">
        <v>10</v>
      </c>
      <c r="R59" t="s">
        <v>1030</v>
      </c>
      <c r="S59" t="s">
        <v>1029</v>
      </c>
      <c r="T59" t="s">
        <v>707</v>
      </c>
      <c r="U59" t="s">
        <v>3939</v>
      </c>
    </row>
    <row r="60" spans="1:21" x14ac:dyDescent="0.3">
      <c r="A60" t="s">
        <v>1160</v>
      </c>
      <c r="B60" t="s">
        <v>575</v>
      </c>
      <c r="C60" t="s">
        <v>581</v>
      </c>
      <c r="D60" t="s">
        <v>545</v>
      </c>
      <c r="E60" t="s">
        <v>588</v>
      </c>
      <c r="F60" t="s">
        <v>579</v>
      </c>
      <c r="G60" t="s">
        <v>565</v>
      </c>
      <c r="H60" t="s">
        <v>573</v>
      </c>
      <c r="I60" t="s">
        <v>657</v>
      </c>
      <c r="J60" t="s">
        <v>1032</v>
      </c>
      <c r="K60" t="s">
        <v>4021</v>
      </c>
      <c r="L60" t="s">
        <v>8</v>
      </c>
      <c r="R60" t="s">
        <v>1090</v>
      </c>
      <c r="S60" t="s">
        <v>1089</v>
      </c>
      <c r="T60" t="s">
        <v>701</v>
      </c>
      <c r="U60" t="s">
        <v>3599</v>
      </c>
    </row>
    <row r="61" spans="1:21" x14ac:dyDescent="0.3">
      <c r="A61" t="s">
        <v>1160</v>
      </c>
      <c r="B61" t="s">
        <v>575</v>
      </c>
      <c r="C61" t="s">
        <v>581</v>
      </c>
      <c r="D61" t="s">
        <v>72</v>
      </c>
      <c r="E61" t="s">
        <v>605</v>
      </c>
      <c r="F61" t="s">
        <v>586</v>
      </c>
      <c r="G61" t="s">
        <v>758</v>
      </c>
      <c r="H61" t="s">
        <v>573</v>
      </c>
      <c r="I61" t="s">
        <v>670</v>
      </c>
      <c r="J61" t="s">
        <v>1066</v>
      </c>
      <c r="K61" t="s">
        <v>4020</v>
      </c>
      <c r="M61" t="s">
        <v>9</v>
      </c>
      <c r="R61" t="s">
        <v>1030</v>
      </c>
      <c r="S61" t="s">
        <v>1029</v>
      </c>
      <c r="T61" t="s">
        <v>707</v>
      </c>
      <c r="U61" t="s">
        <v>1396</v>
      </c>
    </row>
    <row r="62" spans="1:21" x14ac:dyDescent="0.3">
      <c r="A62" t="s">
        <v>1160</v>
      </c>
      <c r="B62" t="s">
        <v>575</v>
      </c>
      <c r="C62" t="s">
        <v>581</v>
      </c>
      <c r="D62" t="s">
        <v>532</v>
      </c>
      <c r="E62" t="s">
        <v>601</v>
      </c>
      <c r="F62" t="s">
        <v>579</v>
      </c>
      <c r="G62" t="s">
        <v>565</v>
      </c>
      <c r="H62" t="s">
        <v>573</v>
      </c>
      <c r="I62" t="s">
        <v>666</v>
      </c>
      <c r="J62" t="s">
        <v>1032</v>
      </c>
      <c r="K62" t="s">
        <v>3751</v>
      </c>
      <c r="M62" t="s">
        <v>9</v>
      </c>
      <c r="O62" t="s">
        <v>11</v>
      </c>
      <c r="R62" t="s">
        <v>1054</v>
      </c>
      <c r="S62" t="s">
        <v>1092</v>
      </c>
      <c r="T62" t="s">
        <v>701</v>
      </c>
      <c r="U62" t="s">
        <v>971</v>
      </c>
    </row>
    <row r="63" spans="1:21" x14ac:dyDescent="0.3">
      <c r="A63" t="s">
        <v>1160</v>
      </c>
      <c r="B63" t="s">
        <v>575</v>
      </c>
      <c r="C63" t="s">
        <v>581</v>
      </c>
      <c r="D63" t="s">
        <v>81</v>
      </c>
      <c r="E63" t="s">
        <v>585</v>
      </c>
      <c r="F63" t="s">
        <v>586</v>
      </c>
      <c r="G63" t="s">
        <v>758</v>
      </c>
      <c r="H63" t="s">
        <v>573</v>
      </c>
      <c r="I63" t="s">
        <v>655</v>
      </c>
      <c r="J63" t="s">
        <v>1066</v>
      </c>
      <c r="K63" t="s">
        <v>1502</v>
      </c>
      <c r="R63" t="s">
        <v>703</v>
      </c>
      <c r="S63" t="s">
        <v>703</v>
      </c>
      <c r="T63" t="s">
        <v>704</v>
      </c>
      <c r="U63" t="s">
        <v>705</v>
      </c>
    </row>
    <row r="64" spans="1:21" x14ac:dyDescent="0.3">
      <c r="A64" t="s">
        <v>1160</v>
      </c>
      <c r="B64" t="s">
        <v>575</v>
      </c>
      <c r="C64" t="s">
        <v>581</v>
      </c>
      <c r="D64" t="s">
        <v>72</v>
      </c>
      <c r="E64" t="s">
        <v>605</v>
      </c>
      <c r="F64" t="s">
        <v>586</v>
      </c>
      <c r="G64" t="s">
        <v>758</v>
      </c>
      <c r="H64" t="s">
        <v>573</v>
      </c>
      <c r="I64" t="s">
        <v>670</v>
      </c>
      <c r="J64" t="s">
        <v>1066</v>
      </c>
      <c r="K64" t="s">
        <v>1571</v>
      </c>
      <c r="R64" t="s">
        <v>703</v>
      </c>
      <c r="S64" t="s">
        <v>703</v>
      </c>
      <c r="T64" t="s">
        <v>704</v>
      </c>
      <c r="U64" t="s">
        <v>705</v>
      </c>
    </row>
    <row r="65" spans="1:21" x14ac:dyDescent="0.3">
      <c r="A65" t="s">
        <v>1160</v>
      </c>
      <c r="B65" t="s">
        <v>575</v>
      </c>
      <c r="C65" t="s">
        <v>581</v>
      </c>
      <c r="D65" t="s">
        <v>561</v>
      </c>
      <c r="E65" t="s">
        <v>594</v>
      </c>
      <c r="F65" t="s">
        <v>579</v>
      </c>
      <c r="G65" t="s">
        <v>565</v>
      </c>
      <c r="H65" t="s">
        <v>573</v>
      </c>
      <c r="I65" t="s">
        <v>661</v>
      </c>
      <c r="J65" t="s">
        <v>1032</v>
      </c>
      <c r="K65" t="s">
        <v>4019</v>
      </c>
      <c r="L65" t="s">
        <v>8</v>
      </c>
      <c r="N65" t="s">
        <v>10</v>
      </c>
      <c r="R65" t="s">
        <v>1043</v>
      </c>
      <c r="S65" t="s">
        <v>1042</v>
      </c>
      <c r="T65" t="s">
        <v>707</v>
      </c>
      <c r="U65" t="s">
        <v>3939</v>
      </c>
    </row>
    <row r="66" spans="1:21" x14ac:dyDescent="0.3">
      <c r="A66" t="s">
        <v>1160</v>
      </c>
      <c r="B66" t="s">
        <v>575</v>
      </c>
      <c r="C66" t="s">
        <v>581</v>
      </c>
      <c r="D66" t="s">
        <v>543</v>
      </c>
      <c r="E66" t="s">
        <v>587</v>
      </c>
      <c r="F66" t="s">
        <v>579</v>
      </c>
      <c r="G66" t="s">
        <v>565</v>
      </c>
      <c r="H66" t="s">
        <v>573</v>
      </c>
      <c r="I66" t="s">
        <v>656</v>
      </c>
      <c r="J66" t="s">
        <v>1032</v>
      </c>
      <c r="K66" t="s">
        <v>4018</v>
      </c>
      <c r="M66" t="s">
        <v>9</v>
      </c>
      <c r="R66" t="s">
        <v>1039</v>
      </c>
      <c r="S66" t="s">
        <v>1038</v>
      </c>
      <c r="T66" t="s">
        <v>701</v>
      </c>
      <c r="U66" t="s">
        <v>3599</v>
      </c>
    </row>
    <row r="67" spans="1:21" x14ac:dyDescent="0.3">
      <c r="A67" t="s">
        <v>1160</v>
      </c>
      <c r="B67" t="s">
        <v>575</v>
      </c>
      <c r="C67" t="s">
        <v>581</v>
      </c>
      <c r="D67" t="s">
        <v>543</v>
      </c>
      <c r="E67" t="s">
        <v>587</v>
      </c>
      <c r="F67" t="s">
        <v>579</v>
      </c>
      <c r="G67" t="s">
        <v>565</v>
      </c>
      <c r="H67" t="s">
        <v>573</v>
      </c>
      <c r="I67" t="s">
        <v>656</v>
      </c>
      <c r="J67" t="s">
        <v>1032</v>
      </c>
      <c r="K67" t="s">
        <v>4017</v>
      </c>
      <c r="M67" t="s">
        <v>9</v>
      </c>
      <c r="R67" t="s">
        <v>1048</v>
      </c>
      <c r="S67" t="s">
        <v>1047</v>
      </c>
      <c r="T67" t="s">
        <v>701</v>
      </c>
      <c r="U67" t="s">
        <v>3599</v>
      </c>
    </row>
    <row r="68" spans="1:21" x14ac:dyDescent="0.3">
      <c r="A68" t="s">
        <v>1160</v>
      </c>
      <c r="B68" t="s">
        <v>575</v>
      </c>
      <c r="C68" t="s">
        <v>581</v>
      </c>
      <c r="D68" t="s">
        <v>544</v>
      </c>
      <c r="E68" t="s">
        <v>607</v>
      </c>
      <c r="F68" t="s">
        <v>579</v>
      </c>
      <c r="G68" t="s">
        <v>565</v>
      </c>
      <c r="H68" t="s">
        <v>573</v>
      </c>
      <c r="I68" t="s">
        <v>672</v>
      </c>
      <c r="J68" t="s">
        <v>1032</v>
      </c>
      <c r="K68" t="s">
        <v>4016</v>
      </c>
      <c r="N68" t="s">
        <v>10</v>
      </c>
      <c r="R68" t="s">
        <v>1054</v>
      </c>
      <c r="S68" t="s">
        <v>1053</v>
      </c>
      <c r="T68" t="s">
        <v>706</v>
      </c>
      <c r="U68" t="s">
        <v>3934</v>
      </c>
    </row>
    <row r="69" spans="1:21" x14ac:dyDescent="0.3">
      <c r="A69" t="s">
        <v>1160</v>
      </c>
      <c r="B69" t="s">
        <v>575</v>
      </c>
      <c r="C69" t="s">
        <v>581</v>
      </c>
      <c r="D69" t="s">
        <v>543</v>
      </c>
      <c r="E69" t="s">
        <v>587</v>
      </c>
      <c r="F69" t="s">
        <v>579</v>
      </c>
      <c r="G69" t="s">
        <v>565</v>
      </c>
      <c r="H69" t="s">
        <v>573</v>
      </c>
      <c r="I69" t="s">
        <v>656</v>
      </c>
      <c r="J69" t="s">
        <v>1032</v>
      </c>
      <c r="K69" t="s">
        <v>4015</v>
      </c>
      <c r="O69" t="s">
        <v>11</v>
      </c>
      <c r="R69" t="s">
        <v>1054</v>
      </c>
      <c r="S69" t="s">
        <v>1053</v>
      </c>
      <c r="T69" t="s">
        <v>706</v>
      </c>
      <c r="U69" t="s">
        <v>3934</v>
      </c>
    </row>
    <row r="70" spans="1:21" x14ac:dyDescent="0.3">
      <c r="A70" t="s">
        <v>1160</v>
      </c>
      <c r="B70" t="s">
        <v>575</v>
      </c>
      <c r="C70" t="s">
        <v>581</v>
      </c>
      <c r="D70" t="s">
        <v>540</v>
      </c>
      <c r="E70" t="s">
        <v>596</v>
      </c>
      <c r="F70" t="s">
        <v>579</v>
      </c>
      <c r="G70" t="s">
        <v>565</v>
      </c>
      <c r="H70" t="s">
        <v>573</v>
      </c>
      <c r="I70" t="s">
        <v>663</v>
      </c>
      <c r="J70" t="s">
        <v>1032</v>
      </c>
      <c r="K70" t="s">
        <v>4014</v>
      </c>
      <c r="M70" t="s">
        <v>9</v>
      </c>
      <c r="O70" t="s">
        <v>11</v>
      </c>
      <c r="R70" t="s">
        <v>1048</v>
      </c>
      <c r="S70" t="s">
        <v>1059</v>
      </c>
      <c r="T70" t="s">
        <v>701</v>
      </c>
      <c r="U70" t="s">
        <v>974</v>
      </c>
    </row>
    <row r="71" spans="1:21" x14ac:dyDescent="0.3">
      <c r="A71" t="s">
        <v>1160</v>
      </c>
      <c r="B71" t="s">
        <v>575</v>
      </c>
      <c r="C71" t="s">
        <v>581</v>
      </c>
      <c r="D71" t="s">
        <v>539</v>
      </c>
      <c r="E71" t="s">
        <v>582</v>
      </c>
      <c r="F71" t="s">
        <v>579</v>
      </c>
      <c r="G71" t="s">
        <v>565</v>
      </c>
      <c r="H71" t="s">
        <v>573</v>
      </c>
      <c r="I71" t="s">
        <v>653</v>
      </c>
      <c r="J71" t="s">
        <v>1032</v>
      </c>
      <c r="K71" t="s">
        <v>4013</v>
      </c>
      <c r="M71" t="s">
        <v>9</v>
      </c>
      <c r="O71" t="s">
        <v>11</v>
      </c>
      <c r="R71" t="s">
        <v>1057</v>
      </c>
      <c r="S71" t="s">
        <v>1056</v>
      </c>
      <c r="T71" t="s">
        <v>701</v>
      </c>
      <c r="U71" t="s">
        <v>974</v>
      </c>
    </row>
    <row r="72" spans="1:21" x14ac:dyDescent="0.3">
      <c r="A72" t="s">
        <v>1160</v>
      </c>
      <c r="B72" t="s">
        <v>575</v>
      </c>
      <c r="C72" t="s">
        <v>581</v>
      </c>
      <c r="D72" t="s">
        <v>591</v>
      </c>
      <c r="E72" t="s">
        <v>592</v>
      </c>
      <c r="F72" t="s">
        <v>586</v>
      </c>
      <c r="G72" t="s">
        <v>758</v>
      </c>
      <c r="H72" t="s">
        <v>573</v>
      </c>
      <c r="I72" t="s">
        <v>660</v>
      </c>
      <c r="J72" t="s">
        <v>1066</v>
      </c>
      <c r="K72" t="s">
        <v>4012</v>
      </c>
      <c r="L72" t="s">
        <v>8</v>
      </c>
      <c r="N72" t="s">
        <v>10</v>
      </c>
      <c r="R72" t="s">
        <v>1057</v>
      </c>
      <c r="S72" t="s">
        <v>1056</v>
      </c>
      <c r="T72" t="s">
        <v>721</v>
      </c>
      <c r="U72" t="s">
        <v>1403</v>
      </c>
    </row>
    <row r="73" spans="1:21" x14ac:dyDescent="0.3">
      <c r="A73" t="s">
        <v>1160</v>
      </c>
      <c r="B73" t="s">
        <v>575</v>
      </c>
      <c r="C73" t="s">
        <v>581</v>
      </c>
      <c r="D73" t="s">
        <v>543</v>
      </c>
      <c r="E73" t="s">
        <v>587</v>
      </c>
      <c r="F73" t="s">
        <v>579</v>
      </c>
      <c r="G73" t="s">
        <v>565</v>
      </c>
      <c r="H73" t="s">
        <v>573</v>
      </c>
      <c r="I73" t="s">
        <v>656</v>
      </c>
      <c r="J73" t="s">
        <v>1032</v>
      </c>
      <c r="K73" t="s">
        <v>4011</v>
      </c>
      <c r="O73" t="s">
        <v>11</v>
      </c>
      <c r="R73" t="s">
        <v>1048</v>
      </c>
      <c r="S73" t="s">
        <v>1047</v>
      </c>
      <c r="T73" t="s">
        <v>706</v>
      </c>
      <c r="U73" t="s">
        <v>2824</v>
      </c>
    </row>
    <row r="74" spans="1:21" x14ac:dyDescent="0.3">
      <c r="A74" t="s">
        <v>1160</v>
      </c>
      <c r="B74" t="s">
        <v>575</v>
      </c>
      <c r="C74" t="s">
        <v>581</v>
      </c>
      <c r="D74" t="s">
        <v>532</v>
      </c>
      <c r="E74" t="s">
        <v>601</v>
      </c>
      <c r="F74" t="s">
        <v>579</v>
      </c>
      <c r="G74" t="s">
        <v>565</v>
      </c>
      <c r="H74" t="s">
        <v>573</v>
      </c>
      <c r="I74" t="s">
        <v>666</v>
      </c>
      <c r="J74" t="s">
        <v>1032</v>
      </c>
      <c r="K74" t="s">
        <v>3660</v>
      </c>
      <c r="L74" t="s">
        <v>8</v>
      </c>
      <c r="N74" t="s">
        <v>10</v>
      </c>
      <c r="R74" t="s">
        <v>1054</v>
      </c>
      <c r="S74" t="s">
        <v>1092</v>
      </c>
      <c r="T74" t="s">
        <v>701</v>
      </c>
      <c r="U74" t="s">
        <v>715</v>
      </c>
    </row>
    <row r="75" spans="1:21" x14ac:dyDescent="0.3">
      <c r="A75" t="s">
        <v>1160</v>
      </c>
      <c r="B75" t="s">
        <v>575</v>
      </c>
      <c r="C75" t="s">
        <v>581</v>
      </c>
      <c r="D75" t="s">
        <v>532</v>
      </c>
      <c r="E75" t="s">
        <v>601</v>
      </c>
      <c r="F75" t="s">
        <v>579</v>
      </c>
      <c r="G75" t="s">
        <v>565</v>
      </c>
      <c r="H75" t="s">
        <v>573</v>
      </c>
      <c r="I75" t="s">
        <v>666</v>
      </c>
      <c r="J75" t="s">
        <v>1032</v>
      </c>
      <c r="K75" t="s">
        <v>4010</v>
      </c>
      <c r="L75" t="s">
        <v>8</v>
      </c>
      <c r="N75" t="s">
        <v>10</v>
      </c>
      <c r="R75" t="s">
        <v>1030</v>
      </c>
      <c r="S75" t="s">
        <v>1099</v>
      </c>
      <c r="T75" t="s">
        <v>701</v>
      </c>
      <c r="U75" t="s">
        <v>715</v>
      </c>
    </row>
    <row r="76" spans="1:21" x14ac:dyDescent="0.3">
      <c r="A76" t="s">
        <v>1160</v>
      </c>
      <c r="B76" t="s">
        <v>575</v>
      </c>
      <c r="C76" t="s">
        <v>581</v>
      </c>
      <c r="D76" t="s">
        <v>546</v>
      </c>
      <c r="E76" t="s">
        <v>604</v>
      </c>
      <c r="F76" t="s">
        <v>579</v>
      </c>
      <c r="G76" t="s">
        <v>565</v>
      </c>
      <c r="H76" t="s">
        <v>573</v>
      </c>
      <c r="I76" t="s">
        <v>669</v>
      </c>
      <c r="J76" t="s">
        <v>1032</v>
      </c>
      <c r="K76" t="s">
        <v>4009</v>
      </c>
      <c r="L76" t="s">
        <v>8</v>
      </c>
      <c r="R76" t="s">
        <v>1144</v>
      </c>
      <c r="S76" t="s">
        <v>1158</v>
      </c>
      <c r="T76" t="s">
        <v>701</v>
      </c>
      <c r="U76" t="s">
        <v>750</v>
      </c>
    </row>
    <row r="77" spans="1:21" x14ac:dyDescent="0.3">
      <c r="A77" t="s">
        <v>1160</v>
      </c>
      <c r="B77" t="s">
        <v>575</v>
      </c>
      <c r="C77" t="s">
        <v>581</v>
      </c>
      <c r="D77" t="s">
        <v>543</v>
      </c>
      <c r="E77" t="s">
        <v>587</v>
      </c>
      <c r="F77" t="s">
        <v>579</v>
      </c>
      <c r="G77" t="s">
        <v>565</v>
      </c>
      <c r="H77" t="s">
        <v>573</v>
      </c>
      <c r="I77" t="s">
        <v>656</v>
      </c>
      <c r="J77" t="s">
        <v>1032</v>
      </c>
      <c r="K77" t="s">
        <v>4008</v>
      </c>
      <c r="N77" t="s">
        <v>10</v>
      </c>
      <c r="R77" t="s">
        <v>1054</v>
      </c>
      <c r="S77" t="s">
        <v>1053</v>
      </c>
      <c r="T77" t="s">
        <v>706</v>
      </c>
      <c r="U77" t="s">
        <v>3927</v>
      </c>
    </row>
    <row r="78" spans="1:21" x14ac:dyDescent="0.3">
      <c r="A78" t="s">
        <v>1160</v>
      </c>
      <c r="B78" t="s">
        <v>575</v>
      </c>
      <c r="C78" t="s">
        <v>581</v>
      </c>
      <c r="D78" t="s">
        <v>81</v>
      </c>
      <c r="E78" t="s">
        <v>585</v>
      </c>
      <c r="F78" t="s">
        <v>586</v>
      </c>
      <c r="G78" t="s">
        <v>758</v>
      </c>
      <c r="H78" t="s">
        <v>573</v>
      </c>
      <c r="I78" t="s">
        <v>655</v>
      </c>
      <c r="J78" t="s">
        <v>1066</v>
      </c>
      <c r="K78" t="s">
        <v>4007</v>
      </c>
      <c r="M78" t="s">
        <v>9</v>
      </c>
      <c r="O78" t="s">
        <v>11</v>
      </c>
      <c r="R78" t="s">
        <v>1090</v>
      </c>
      <c r="S78" t="s">
        <v>1162</v>
      </c>
      <c r="T78" t="s">
        <v>701</v>
      </c>
      <c r="U78" t="s">
        <v>3599</v>
      </c>
    </row>
    <row r="79" spans="1:21" x14ac:dyDescent="0.3">
      <c r="A79" t="s">
        <v>1160</v>
      </c>
      <c r="B79" t="s">
        <v>575</v>
      </c>
      <c r="C79" t="s">
        <v>581</v>
      </c>
      <c r="D79" t="s">
        <v>81</v>
      </c>
      <c r="E79" t="s">
        <v>585</v>
      </c>
      <c r="F79" t="s">
        <v>586</v>
      </c>
      <c r="G79" t="s">
        <v>758</v>
      </c>
      <c r="H79" t="s">
        <v>573</v>
      </c>
      <c r="I79" t="s">
        <v>655</v>
      </c>
      <c r="J79" t="s">
        <v>1066</v>
      </c>
      <c r="K79" t="s">
        <v>3217</v>
      </c>
      <c r="M79" t="s">
        <v>9</v>
      </c>
      <c r="R79" t="s">
        <v>1043</v>
      </c>
      <c r="S79" t="s">
        <v>1051</v>
      </c>
      <c r="T79" t="s">
        <v>701</v>
      </c>
      <c r="U79" t="s">
        <v>967</v>
      </c>
    </row>
    <row r="80" spans="1:21" x14ac:dyDescent="0.3">
      <c r="A80" t="s">
        <v>1160</v>
      </c>
      <c r="B80" t="s">
        <v>575</v>
      </c>
      <c r="C80" t="s">
        <v>581</v>
      </c>
      <c r="D80" t="s">
        <v>543</v>
      </c>
      <c r="E80" t="s">
        <v>587</v>
      </c>
      <c r="F80" t="s">
        <v>579</v>
      </c>
      <c r="G80" t="s">
        <v>565</v>
      </c>
      <c r="H80" t="s">
        <v>573</v>
      </c>
      <c r="I80" t="s">
        <v>656</v>
      </c>
      <c r="J80" t="s">
        <v>1032</v>
      </c>
      <c r="K80" t="s">
        <v>4006</v>
      </c>
      <c r="O80" t="s">
        <v>11</v>
      </c>
      <c r="R80" t="s">
        <v>1090</v>
      </c>
      <c r="S80" t="s">
        <v>1089</v>
      </c>
      <c r="T80" t="s">
        <v>701</v>
      </c>
      <c r="U80" t="s">
        <v>750</v>
      </c>
    </row>
    <row r="81" spans="1:21" x14ac:dyDescent="0.3">
      <c r="A81" t="s">
        <v>1160</v>
      </c>
      <c r="B81" t="s">
        <v>575</v>
      </c>
      <c r="C81" t="s">
        <v>581</v>
      </c>
      <c r="D81" t="s">
        <v>766</v>
      </c>
      <c r="E81" t="s">
        <v>831</v>
      </c>
      <c r="F81" t="s">
        <v>579</v>
      </c>
      <c r="G81" t="s">
        <v>565</v>
      </c>
      <c r="H81" t="s">
        <v>573</v>
      </c>
      <c r="I81" t="s">
        <v>3644</v>
      </c>
      <c r="J81" t="s">
        <v>1032</v>
      </c>
      <c r="K81" t="s">
        <v>4005</v>
      </c>
      <c r="O81" t="s">
        <v>11</v>
      </c>
      <c r="R81" t="s">
        <v>1030</v>
      </c>
      <c r="S81" t="s">
        <v>1029</v>
      </c>
      <c r="T81" t="s">
        <v>701</v>
      </c>
      <c r="U81" t="s">
        <v>717</v>
      </c>
    </row>
    <row r="82" spans="1:21" x14ac:dyDescent="0.3">
      <c r="A82" t="s">
        <v>1160</v>
      </c>
      <c r="B82" t="s">
        <v>575</v>
      </c>
      <c r="C82" t="s">
        <v>581</v>
      </c>
      <c r="D82" t="s">
        <v>547</v>
      </c>
      <c r="E82" t="s">
        <v>603</v>
      </c>
      <c r="F82" t="s">
        <v>579</v>
      </c>
      <c r="G82" t="s">
        <v>565</v>
      </c>
      <c r="H82" t="s">
        <v>573</v>
      </c>
      <c r="I82" t="s">
        <v>668</v>
      </c>
      <c r="J82" t="s">
        <v>1032</v>
      </c>
      <c r="K82" t="s">
        <v>4004</v>
      </c>
      <c r="L82" t="s">
        <v>8</v>
      </c>
      <c r="R82" t="s">
        <v>1048</v>
      </c>
      <c r="S82" t="s">
        <v>1047</v>
      </c>
      <c r="T82" t="s">
        <v>701</v>
      </c>
      <c r="U82" t="s">
        <v>717</v>
      </c>
    </row>
    <row r="83" spans="1:21" x14ac:dyDescent="0.3">
      <c r="A83" t="s">
        <v>1160</v>
      </c>
      <c r="B83" t="s">
        <v>575</v>
      </c>
      <c r="C83" t="s">
        <v>581</v>
      </c>
      <c r="D83" t="s">
        <v>606</v>
      </c>
      <c r="E83" t="s">
        <v>3659</v>
      </c>
      <c r="F83" t="s">
        <v>579</v>
      </c>
      <c r="G83" t="s">
        <v>565</v>
      </c>
      <c r="H83" t="s">
        <v>573</v>
      </c>
      <c r="I83" t="s">
        <v>671</v>
      </c>
      <c r="J83" t="s">
        <v>1032</v>
      </c>
      <c r="K83" t="s">
        <v>3677</v>
      </c>
      <c r="L83" t="s">
        <v>8</v>
      </c>
      <c r="N83" t="s">
        <v>10</v>
      </c>
      <c r="R83" t="s">
        <v>1054</v>
      </c>
      <c r="S83" t="s">
        <v>1092</v>
      </c>
      <c r="T83" t="s">
        <v>701</v>
      </c>
      <c r="U83" t="s">
        <v>708</v>
      </c>
    </row>
    <row r="84" spans="1:21" x14ac:dyDescent="0.3">
      <c r="A84" t="s">
        <v>1160</v>
      </c>
      <c r="B84" t="s">
        <v>575</v>
      </c>
      <c r="C84" t="s">
        <v>581</v>
      </c>
      <c r="D84" t="s">
        <v>533</v>
      </c>
      <c r="E84" t="s">
        <v>590</v>
      </c>
      <c r="F84" t="s">
        <v>579</v>
      </c>
      <c r="G84" t="s">
        <v>565</v>
      </c>
      <c r="H84" t="s">
        <v>573</v>
      </c>
      <c r="I84" t="s">
        <v>659</v>
      </c>
      <c r="J84" t="s">
        <v>1032</v>
      </c>
      <c r="K84" t="s">
        <v>4003</v>
      </c>
      <c r="M84" t="s">
        <v>9</v>
      </c>
      <c r="O84" t="s">
        <v>11</v>
      </c>
      <c r="R84" t="s">
        <v>1054</v>
      </c>
      <c r="S84" t="s">
        <v>1092</v>
      </c>
      <c r="T84" t="s">
        <v>701</v>
      </c>
      <c r="U84" t="s">
        <v>712</v>
      </c>
    </row>
    <row r="85" spans="1:21" x14ac:dyDescent="0.3">
      <c r="A85" t="s">
        <v>1160</v>
      </c>
      <c r="B85" t="s">
        <v>575</v>
      </c>
      <c r="C85" t="s">
        <v>581</v>
      </c>
      <c r="D85" t="s">
        <v>539</v>
      </c>
      <c r="E85" t="s">
        <v>582</v>
      </c>
      <c r="F85" t="s">
        <v>579</v>
      </c>
      <c r="G85" t="s">
        <v>565</v>
      </c>
      <c r="H85" t="s">
        <v>573</v>
      </c>
      <c r="I85" t="s">
        <v>653</v>
      </c>
      <c r="J85" t="s">
        <v>1032</v>
      </c>
      <c r="K85" t="s">
        <v>4002</v>
      </c>
      <c r="M85" t="s">
        <v>9</v>
      </c>
      <c r="O85" t="s">
        <v>11</v>
      </c>
      <c r="R85" t="s">
        <v>1043</v>
      </c>
      <c r="S85" t="s">
        <v>1042</v>
      </c>
      <c r="T85" t="s">
        <v>701</v>
      </c>
      <c r="U85" t="s">
        <v>3592</v>
      </c>
    </row>
    <row r="86" spans="1:21" x14ac:dyDescent="0.3">
      <c r="A86" t="s">
        <v>1160</v>
      </c>
      <c r="B86" t="s">
        <v>575</v>
      </c>
      <c r="C86" t="s">
        <v>581</v>
      </c>
      <c r="D86" t="s">
        <v>606</v>
      </c>
      <c r="E86" t="s">
        <v>3659</v>
      </c>
      <c r="F86" t="s">
        <v>579</v>
      </c>
      <c r="G86" t="s">
        <v>565</v>
      </c>
      <c r="H86" t="s">
        <v>573</v>
      </c>
      <c r="I86" t="s">
        <v>671</v>
      </c>
      <c r="J86" t="s">
        <v>1032</v>
      </c>
      <c r="K86" t="s">
        <v>4001</v>
      </c>
      <c r="M86" t="s">
        <v>9</v>
      </c>
      <c r="O86" t="s">
        <v>11</v>
      </c>
      <c r="R86" t="s">
        <v>1030</v>
      </c>
      <c r="S86" t="s">
        <v>1099</v>
      </c>
      <c r="T86" t="s">
        <v>701</v>
      </c>
      <c r="U86" t="s">
        <v>3592</v>
      </c>
    </row>
    <row r="87" spans="1:21" x14ac:dyDescent="0.3">
      <c r="A87" t="s">
        <v>1160</v>
      </c>
      <c r="B87" t="s">
        <v>575</v>
      </c>
      <c r="C87" t="s">
        <v>581</v>
      </c>
      <c r="D87" t="s">
        <v>583</v>
      </c>
      <c r="E87" t="s">
        <v>584</v>
      </c>
      <c r="F87" t="s">
        <v>579</v>
      </c>
      <c r="G87" t="s">
        <v>565</v>
      </c>
      <c r="H87" t="s">
        <v>573</v>
      </c>
      <c r="I87" t="s">
        <v>654</v>
      </c>
      <c r="J87" t="s">
        <v>1032</v>
      </c>
      <c r="K87" t="s">
        <v>4000</v>
      </c>
      <c r="L87" t="s">
        <v>8</v>
      </c>
      <c r="N87" t="s">
        <v>10</v>
      </c>
      <c r="R87" t="s">
        <v>1030</v>
      </c>
      <c r="S87" t="s">
        <v>1099</v>
      </c>
      <c r="T87" t="s">
        <v>701</v>
      </c>
      <c r="U87" t="s">
        <v>974</v>
      </c>
    </row>
    <row r="88" spans="1:21" x14ac:dyDescent="0.3">
      <c r="A88" t="s">
        <v>1160</v>
      </c>
      <c r="B88" t="s">
        <v>575</v>
      </c>
      <c r="C88" t="s">
        <v>581</v>
      </c>
      <c r="D88" t="s">
        <v>606</v>
      </c>
      <c r="E88" t="s">
        <v>3659</v>
      </c>
      <c r="F88" t="s">
        <v>579</v>
      </c>
      <c r="G88" t="s">
        <v>565</v>
      </c>
      <c r="H88" t="s">
        <v>573</v>
      </c>
      <c r="I88" t="s">
        <v>671</v>
      </c>
      <c r="J88" t="s">
        <v>1032</v>
      </c>
      <c r="K88" t="s">
        <v>3999</v>
      </c>
      <c r="M88" t="s">
        <v>9</v>
      </c>
      <c r="O88" t="s">
        <v>11</v>
      </c>
      <c r="R88" t="s">
        <v>1043</v>
      </c>
      <c r="S88" t="s">
        <v>1042</v>
      </c>
      <c r="T88" t="s">
        <v>701</v>
      </c>
      <c r="U88" t="s">
        <v>711</v>
      </c>
    </row>
    <row r="89" spans="1:21" x14ac:dyDescent="0.3">
      <c r="A89" t="s">
        <v>1160</v>
      </c>
      <c r="B89" t="s">
        <v>575</v>
      </c>
      <c r="C89" t="s">
        <v>581</v>
      </c>
      <c r="D89" t="s">
        <v>533</v>
      </c>
      <c r="E89" t="s">
        <v>590</v>
      </c>
      <c r="F89" t="s">
        <v>579</v>
      </c>
      <c r="G89" t="s">
        <v>565</v>
      </c>
      <c r="H89" t="s">
        <v>573</v>
      </c>
      <c r="I89" t="s">
        <v>659</v>
      </c>
      <c r="J89" t="s">
        <v>1032</v>
      </c>
      <c r="K89" t="s">
        <v>3998</v>
      </c>
      <c r="M89" t="s">
        <v>9</v>
      </c>
      <c r="O89" t="s">
        <v>11</v>
      </c>
      <c r="R89" t="s">
        <v>1048</v>
      </c>
      <c r="S89" t="s">
        <v>1059</v>
      </c>
      <c r="T89" t="s">
        <v>701</v>
      </c>
      <c r="U89" t="s">
        <v>708</v>
      </c>
    </row>
    <row r="90" spans="1:21" x14ac:dyDescent="0.3">
      <c r="A90" t="s">
        <v>1160</v>
      </c>
      <c r="B90" t="s">
        <v>575</v>
      </c>
      <c r="C90" t="s">
        <v>581</v>
      </c>
      <c r="D90" t="s">
        <v>606</v>
      </c>
      <c r="E90" t="s">
        <v>3659</v>
      </c>
      <c r="F90" t="s">
        <v>579</v>
      </c>
      <c r="G90" t="s">
        <v>565</v>
      </c>
      <c r="H90" t="s">
        <v>573</v>
      </c>
      <c r="I90" t="s">
        <v>671</v>
      </c>
      <c r="J90" t="s">
        <v>1032</v>
      </c>
      <c r="K90" t="s">
        <v>2249</v>
      </c>
      <c r="M90" t="s">
        <v>9</v>
      </c>
      <c r="O90" t="s">
        <v>11</v>
      </c>
      <c r="R90" t="s">
        <v>1057</v>
      </c>
      <c r="S90" t="s">
        <v>1056</v>
      </c>
      <c r="T90" t="s">
        <v>701</v>
      </c>
      <c r="U90" t="s">
        <v>712</v>
      </c>
    </row>
    <row r="91" spans="1:21" x14ac:dyDescent="0.3">
      <c r="A91" t="s">
        <v>1160</v>
      </c>
      <c r="B91" t="s">
        <v>575</v>
      </c>
      <c r="C91" t="s">
        <v>581</v>
      </c>
      <c r="D91" t="s">
        <v>72</v>
      </c>
      <c r="E91" t="s">
        <v>605</v>
      </c>
      <c r="F91" t="s">
        <v>586</v>
      </c>
      <c r="G91" t="s">
        <v>758</v>
      </c>
      <c r="H91" t="s">
        <v>573</v>
      </c>
      <c r="I91" t="s">
        <v>670</v>
      </c>
      <c r="J91" t="s">
        <v>1066</v>
      </c>
      <c r="K91" t="s">
        <v>3344</v>
      </c>
      <c r="L91" t="s">
        <v>8</v>
      </c>
      <c r="N91" t="s">
        <v>10</v>
      </c>
      <c r="R91" t="s">
        <v>1030</v>
      </c>
      <c r="S91" t="s">
        <v>1099</v>
      </c>
      <c r="T91" t="s">
        <v>709</v>
      </c>
      <c r="U91" t="s">
        <v>713</v>
      </c>
    </row>
    <row r="92" spans="1:21" x14ac:dyDescent="0.3">
      <c r="A92" t="s">
        <v>1160</v>
      </c>
      <c r="B92" t="s">
        <v>575</v>
      </c>
      <c r="C92" t="s">
        <v>581</v>
      </c>
      <c r="D92" t="s">
        <v>593</v>
      </c>
      <c r="E92" t="s">
        <v>3613</v>
      </c>
      <c r="F92" t="s">
        <v>579</v>
      </c>
      <c r="G92" t="s">
        <v>565</v>
      </c>
      <c r="H92" t="s">
        <v>573</v>
      </c>
      <c r="I92" t="s">
        <v>651</v>
      </c>
      <c r="J92" t="s">
        <v>1032</v>
      </c>
      <c r="K92" t="s">
        <v>3997</v>
      </c>
      <c r="L92" t="s">
        <v>8</v>
      </c>
      <c r="N92" t="s">
        <v>10</v>
      </c>
      <c r="R92" t="s">
        <v>1048</v>
      </c>
      <c r="S92" t="s">
        <v>1059</v>
      </c>
      <c r="T92" t="s">
        <v>701</v>
      </c>
      <c r="U92" t="s">
        <v>718</v>
      </c>
    </row>
    <row r="93" spans="1:21" x14ac:dyDescent="0.3">
      <c r="A93" t="s">
        <v>1160</v>
      </c>
      <c r="B93" t="s">
        <v>575</v>
      </c>
      <c r="C93" t="s">
        <v>581</v>
      </c>
      <c r="D93" t="s">
        <v>539</v>
      </c>
      <c r="E93" t="s">
        <v>582</v>
      </c>
      <c r="F93" t="s">
        <v>579</v>
      </c>
      <c r="G93" t="s">
        <v>565</v>
      </c>
      <c r="H93" t="s">
        <v>573</v>
      </c>
      <c r="I93" t="s">
        <v>653</v>
      </c>
      <c r="J93" t="s">
        <v>1032</v>
      </c>
      <c r="K93" t="s">
        <v>3560</v>
      </c>
      <c r="L93" t="s">
        <v>8</v>
      </c>
      <c r="N93" t="s">
        <v>10</v>
      </c>
      <c r="R93" t="s">
        <v>1039</v>
      </c>
      <c r="S93" t="s">
        <v>1061</v>
      </c>
      <c r="T93" t="s">
        <v>701</v>
      </c>
      <c r="U93" t="s">
        <v>974</v>
      </c>
    </row>
    <row r="94" spans="1:21" x14ac:dyDescent="0.3">
      <c r="A94" t="s">
        <v>1160</v>
      </c>
      <c r="B94" t="s">
        <v>575</v>
      </c>
      <c r="C94" t="s">
        <v>581</v>
      </c>
      <c r="D94" t="s">
        <v>593</v>
      </c>
      <c r="E94" t="s">
        <v>3613</v>
      </c>
      <c r="F94" t="s">
        <v>579</v>
      </c>
      <c r="G94" t="s">
        <v>565</v>
      </c>
      <c r="H94" t="s">
        <v>573</v>
      </c>
      <c r="I94" t="s">
        <v>651</v>
      </c>
      <c r="J94" t="s">
        <v>1032</v>
      </c>
      <c r="K94" t="s">
        <v>3996</v>
      </c>
      <c r="L94" t="s">
        <v>8</v>
      </c>
      <c r="N94" t="s">
        <v>10</v>
      </c>
      <c r="R94" t="s">
        <v>1039</v>
      </c>
      <c r="S94" t="s">
        <v>1061</v>
      </c>
      <c r="T94" t="s">
        <v>701</v>
      </c>
      <c r="U94" t="s">
        <v>718</v>
      </c>
    </row>
    <row r="95" spans="1:21" x14ac:dyDescent="0.3">
      <c r="A95" t="s">
        <v>1160</v>
      </c>
      <c r="B95" t="s">
        <v>575</v>
      </c>
      <c r="C95" t="s">
        <v>581</v>
      </c>
      <c r="D95" t="s">
        <v>541</v>
      </c>
      <c r="E95" t="s">
        <v>646</v>
      </c>
      <c r="F95" t="s">
        <v>579</v>
      </c>
      <c r="G95" t="s">
        <v>565</v>
      </c>
      <c r="H95" t="s">
        <v>573</v>
      </c>
      <c r="I95" t="s">
        <v>696</v>
      </c>
      <c r="J95" t="s">
        <v>1032</v>
      </c>
      <c r="K95" t="s">
        <v>3995</v>
      </c>
      <c r="L95" t="s">
        <v>8</v>
      </c>
      <c r="N95" t="s">
        <v>10</v>
      </c>
      <c r="R95" t="s">
        <v>1054</v>
      </c>
      <c r="S95" t="s">
        <v>1092</v>
      </c>
      <c r="T95" t="s">
        <v>701</v>
      </c>
      <c r="U95" t="s">
        <v>974</v>
      </c>
    </row>
    <row r="96" spans="1:21" x14ac:dyDescent="0.3">
      <c r="A96" t="s">
        <v>1160</v>
      </c>
      <c r="B96" t="s">
        <v>575</v>
      </c>
      <c r="C96" t="s">
        <v>581</v>
      </c>
      <c r="D96" t="s">
        <v>541</v>
      </c>
      <c r="E96" t="s">
        <v>646</v>
      </c>
      <c r="F96" t="s">
        <v>579</v>
      </c>
      <c r="G96" t="s">
        <v>565</v>
      </c>
      <c r="H96" t="s">
        <v>573</v>
      </c>
      <c r="I96" t="s">
        <v>696</v>
      </c>
      <c r="J96" t="s">
        <v>1032</v>
      </c>
      <c r="K96" t="s">
        <v>3994</v>
      </c>
      <c r="L96" t="s">
        <v>8</v>
      </c>
      <c r="N96" t="s">
        <v>10</v>
      </c>
      <c r="R96" t="s">
        <v>1144</v>
      </c>
      <c r="S96" t="s">
        <v>1143</v>
      </c>
      <c r="T96" t="s">
        <v>701</v>
      </c>
      <c r="U96" t="s">
        <v>756</v>
      </c>
    </row>
    <row r="97" spans="1:21" x14ac:dyDescent="0.3">
      <c r="A97" t="s">
        <v>1160</v>
      </c>
      <c r="B97" t="s">
        <v>575</v>
      </c>
      <c r="C97" t="s">
        <v>581</v>
      </c>
      <c r="D97" t="s">
        <v>478</v>
      </c>
      <c r="E97" t="s">
        <v>595</v>
      </c>
      <c r="F97" t="s">
        <v>586</v>
      </c>
      <c r="G97" t="s">
        <v>758</v>
      </c>
      <c r="H97" t="s">
        <v>573</v>
      </c>
      <c r="I97" t="s">
        <v>662</v>
      </c>
      <c r="J97" t="s">
        <v>1066</v>
      </c>
      <c r="K97" t="s">
        <v>3993</v>
      </c>
      <c r="R97" t="s">
        <v>703</v>
      </c>
      <c r="S97" t="s">
        <v>703</v>
      </c>
      <c r="T97" t="s">
        <v>704</v>
      </c>
      <c r="U97" t="s">
        <v>705</v>
      </c>
    </row>
    <row r="98" spans="1:21" x14ac:dyDescent="0.3">
      <c r="A98" t="s">
        <v>1160</v>
      </c>
      <c r="B98" t="s">
        <v>575</v>
      </c>
      <c r="C98" t="s">
        <v>581</v>
      </c>
      <c r="D98" t="s">
        <v>540</v>
      </c>
      <c r="E98" t="s">
        <v>596</v>
      </c>
      <c r="F98" t="s">
        <v>579</v>
      </c>
      <c r="G98" t="s">
        <v>565</v>
      </c>
      <c r="H98" t="s">
        <v>573</v>
      </c>
      <c r="I98" t="s">
        <v>663</v>
      </c>
      <c r="J98" t="s">
        <v>1032</v>
      </c>
      <c r="K98" t="s">
        <v>3992</v>
      </c>
      <c r="M98" t="s">
        <v>9</v>
      </c>
      <c r="O98" t="s">
        <v>11</v>
      </c>
      <c r="R98" t="s">
        <v>1043</v>
      </c>
      <c r="S98" t="s">
        <v>1042</v>
      </c>
      <c r="T98" t="s">
        <v>701</v>
      </c>
      <c r="U98" t="s">
        <v>708</v>
      </c>
    </row>
    <row r="99" spans="1:21" x14ac:dyDescent="0.3">
      <c r="A99" t="s">
        <v>1160</v>
      </c>
      <c r="B99" t="s">
        <v>575</v>
      </c>
      <c r="C99" t="s">
        <v>581</v>
      </c>
      <c r="D99" t="s">
        <v>478</v>
      </c>
      <c r="E99" t="s">
        <v>595</v>
      </c>
      <c r="F99" t="s">
        <v>586</v>
      </c>
      <c r="G99" t="s">
        <v>758</v>
      </c>
      <c r="H99" t="s">
        <v>573</v>
      </c>
      <c r="I99" t="s">
        <v>662</v>
      </c>
      <c r="J99" t="s">
        <v>1066</v>
      </c>
      <c r="K99" t="s">
        <v>1995</v>
      </c>
      <c r="R99" t="s">
        <v>703</v>
      </c>
      <c r="S99" t="s">
        <v>703</v>
      </c>
      <c r="T99" t="s">
        <v>704</v>
      </c>
      <c r="U99" t="s">
        <v>705</v>
      </c>
    </row>
    <row r="100" spans="1:21" x14ac:dyDescent="0.3">
      <c r="A100" t="s">
        <v>1160</v>
      </c>
      <c r="B100" t="s">
        <v>575</v>
      </c>
      <c r="C100" t="s">
        <v>581</v>
      </c>
      <c r="D100" t="s">
        <v>483</v>
      </c>
      <c r="E100" t="s">
        <v>821</v>
      </c>
      <c r="F100" t="s">
        <v>586</v>
      </c>
      <c r="G100" t="s">
        <v>758</v>
      </c>
      <c r="H100" t="s">
        <v>573</v>
      </c>
      <c r="I100" t="s">
        <v>3648</v>
      </c>
      <c r="J100" t="s">
        <v>1066</v>
      </c>
      <c r="K100" t="s">
        <v>2159</v>
      </c>
      <c r="R100" t="s">
        <v>703</v>
      </c>
      <c r="S100" t="s">
        <v>703</v>
      </c>
      <c r="T100" t="s">
        <v>704</v>
      </c>
      <c r="U100" t="s">
        <v>705</v>
      </c>
    </row>
    <row r="101" spans="1:21" x14ac:dyDescent="0.3">
      <c r="A101" t="s">
        <v>1160</v>
      </c>
      <c r="B101" t="s">
        <v>575</v>
      </c>
      <c r="C101" t="s">
        <v>581</v>
      </c>
      <c r="D101" t="s">
        <v>483</v>
      </c>
      <c r="E101" t="s">
        <v>821</v>
      </c>
      <c r="F101" t="s">
        <v>586</v>
      </c>
      <c r="G101" t="s">
        <v>758</v>
      </c>
      <c r="H101" t="s">
        <v>573</v>
      </c>
      <c r="I101" t="s">
        <v>3648</v>
      </c>
      <c r="J101" t="s">
        <v>1066</v>
      </c>
      <c r="K101" t="s">
        <v>2157</v>
      </c>
      <c r="R101" t="s">
        <v>703</v>
      </c>
      <c r="S101" t="s">
        <v>703</v>
      </c>
      <c r="T101" t="s">
        <v>704</v>
      </c>
      <c r="U101" t="s">
        <v>705</v>
      </c>
    </row>
    <row r="102" spans="1:21" x14ac:dyDescent="0.3">
      <c r="A102" t="s">
        <v>1160</v>
      </c>
      <c r="B102" t="s">
        <v>575</v>
      </c>
      <c r="C102" t="s">
        <v>581</v>
      </c>
      <c r="D102" t="s">
        <v>597</v>
      </c>
      <c r="E102" t="s">
        <v>598</v>
      </c>
      <c r="F102" t="s">
        <v>579</v>
      </c>
      <c r="G102" t="s">
        <v>565</v>
      </c>
      <c r="H102" t="s">
        <v>573</v>
      </c>
      <c r="I102" t="s">
        <v>651</v>
      </c>
      <c r="J102" t="s">
        <v>1032</v>
      </c>
      <c r="K102" t="s">
        <v>2150</v>
      </c>
      <c r="R102" t="s">
        <v>703</v>
      </c>
      <c r="S102" t="s">
        <v>703</v>
      </c>
      <c r="T102" t="s">
        <v>704</v>
      </c>
      <c r="U102" t="s">
        <v>705</v>
      </c>
    </row>
    <row r="103" spans="1:21" x14ac:dyDescent="0.3">
      <c r="A103" t="s">
        <v>1160</v>
      </c>
      <c r="B103" t="s">
        <v>575</v>
      </c>
      <c r="C103" t="s">
        <v>581</v>
      </c>
      <c r="D103" t="s">
        <v>606</v>
      </c>
      <c r="E103" t="s">
        <v>3659</v>
      </c>
      <c r="F103" t="s">
        <v>579</v>
      </c>
      <c r="G103" t="s">
        <v>565</v>
      </c>
      <c r="H103" t="s">
        <v>573</v>
      </c>
      <c r="I103" t="s">
        <v>671</v>
      </c>
      <c r="J103" t="s">
        <v>1032</v>
      </c>
      <c r="K103" t="s">
        <v>3991</v>
      </c>
      <c r="L103" t="s">
        <v>8</v>
      </c>
      <c r="N103" t="s">
        <v>10</v>
      </c>
      <c r="R103" t="s">
        <v>1144</v>
      </c>
      <c r="S103" t="s">
        <v>1143</v>
      </c>
      <c r="T103" t="s">
        <v>701</v>
      </c>
      <c r="U103" t="s">
        <v>974</v>
      </c>
    </row>
    <row r="104" spans="1:21" x14ac:dyDescent="0.3">
      <c r="A104" t="s">
        <v>1160</v>
      </c>
      <c r="B104" t="s">
        <v>575</v>
      </c>
      <c r="C104" t="s">
        <v>581</v>
      </c>
      <c r="D104" t="s">
        <v>533</v>
      </c>
      <c r="E104" t="s">
        <v>590</v>
      </c>
      <c r="F104" t="s">
        <v>579</v>
      </c>
      <c r="G104" t="s">
        <v>565</v>
      </c>
      <c r="H104" t="s">
        <v>573</v>
      </c>
      <c r="I104" t="s">
        <v>659</v>
      </c>
      <c r="J104" t="s">
        <v>1032</v>
      </c>
      <c r="K104" t="s">
        <v>3990</v>
      </c>
      <c r="L104" t="s">
        <v>8</v>
      </c>
      <c r="N104" t="s">
        <v>10</v>
      </c>
      <c r="R104" t="s">
        <v>1048</v>
      </c>
      <c r="S104" t="s">
        <v>1059</v>
      </c>
      <c r="T104" t="s">
        <v>701</v>
      </c>
      <c r="U104" t="s">
        <v>715</v>
      </c>
    </row>
    <row r="105" spans="1:21" x14ac:dyDescent="0.3">
      <c r="A105" t="s">
        <v>1160</v>
      </c>
      <c r="B105" t="s">
        <v>575</v>
      </c>
      <c r="C105" t="s">
        <v>581</v>
      </c>
      <c r="D105" t="s">
        <v>536</v>
      </c>
      <c r="E105" t="s">
        <v>602</v>
      </c>
      <c r="F105" t="s">
        <v>579</v>
      </c>
      <c r="G105" t="s">
        <v>565</v>
      </c>
      <c r="H105" t="s">
        <v>573</v>
      </c>
      <c r="I105" t="s">
        <v>667</v>
      </c>
      <c r="J105" t="s">
        <v>1032</v>
      </c>
      <c r="K105" t="s">
        <v>3989</v>
      </c>
      <c r="M105" t="s">
        <v>9</v>
      </c>
      <c r="O105" t="s">
        <v>11</v>
      </c>
      <c r="R105" t="s">
        <v>1030</v>
      </c>
      <c r="S105" t="s">
        <v>1099</v>
      </c>
      <c r="T105" t="s">
        <v>701</v>
      </c>
      <c r="U105" t="s">
        <v>971</v>
      </c>
    </row>
    <row r="106" spans="1:21" x14ac:dyDescent="0.3">
      <c r="A106" t="s">
        <v>1160</v>
      </c>
      <c r="B106" t="s">
        <v>575</v>
      </c>
      <c r="C106" t="s">
        <v>581</v>
      </c>
      <c r="D106" t="s">
        <v>540</v>
      </c>
      <c r="E106" t="s">
        <v>596</v>
      </c>
      <c r="F106" t="s">
        <v>579</v>
      </c>
      <c r="G106" t="s">
        <v>565</v>
      </c>
      <c r="H106" t="s">
        <v>573</v>
      </c>
      <c r="I106" t="s">
        <v>663</v>
      </c>
      <c r="J106" t="s">
        <v>1032</v>
      </c>
      <c r="K106" t="s">
        <v>3988</v>
      </c>
      <c r="L106" t="s">
        <v>8</v>
      </c>
      <c r="N106" t="s">
        <v>10</v>
      </c>
      <c r="R106" t="s">
        <v>1043</v>
      </c>
      <c r="S106" t="s">
        <v>1042</v>
      </c>
      <c r="T106" t="s">
        <v>701</v>
      </c>
      <c r="U106" t="s">
        <v>3592</v>
      </c>
    </row>
    <row r="107" spans="1:21" x14ac:dyDescent="0.3">
      <c r="A107" t="s">
        <v>1160</v>
      </c>
      <c r="B107" t="s">
        <v>575</v>
      </c>
      <c r="C107" t="s">
        <v>581</v>
      </c>
      <c r="D107" t="s">
        <v>583</v>
      </c>
      <c r="E107" t="s">
        <v>584</v>
      </c>
      <c r="F107" t="s">
        <v>579</v>
      </c>
      <c r="G107" t="s">
        <v>565</v>
      </c>
      <c r="H107" t="s">
        <v>573</v>
      </c>
      <c r="I107" t="s">
        <v>654</v>
      </c>
      <c r="J107" t="s">
        <v>1032</v>
      </c>
      <c r="K107" t="s">
        <v>3671</v>
      </c>
      <c r="L107" t="s">
        <v>8</v>
      </c>
      <c r="N107" t="s">
        <v>10</v>
      </c>
      <c r="R107" t="s">
        <v>1054</v>
      </c>
      <c r="S107" t="s">
        <v>1092</v>
      </c>
      <c r="T107" t="s">
        <v>701</v>
      </c>
      <c r="U107" t="s">
        <v>756</v>
      </c>
    </row>
    <row r="108" spans="1:21" x14ac:dyDescent="0.3">
      <c r="A108" t="s">
        <v>1160</v>
      </c>
      <c r="B108" t="s">
        <v>575</v>
      </c>
      <c r="C108" t="s">
        <v>581</v>
      </c>
      <c r="D108" t="s">
        <v>540</v>
      </c>
      <c r="E108" t="s">
        <v>596</v>
      </c>
      <c r="F108" t="s">
        <v>579</v>
      </c>
      <c r="G108" t="s">
        <v>565</v>
      </c>
      <c r="H108" t="s">
        <v>573</v>
      </c>
      <c r="I108" t="s">
        <v>663</v>
      </c>
      <c r="J108" t="s">
        <v>1032</v>
      </c>
      <c r="K108" t="s">
        <v>3987</v>
      </c>
      <c r="L108" t="s">
        <v>8</v>
      </c>
      <c r="N108" t="s">
        <v>10</v>
      </c>
      <c r="R108" t="s">
        <v>1039</v>
      </c>
      <c r="S108" t="s">
        <v>1061</v>
      </c>
      <c r="T108" t="s">
        <v>701</v>
      </c>
      <c r="U108" t="s">
        <v>3592</v>
      </c>
    </row>
    <row r="109" spans="1:21" x14ac:dyDescent="0.3">
      <c r="A109" t="s">
        <v>1160</v>
      </c>
      <c r="B109" t="s">
        <v>575</v>
      </c>
      <c r="C109" t="s">
        <v>581</v>
      </c>
      <c r="D109" t="s">
        <v>72</v>
      </c>
      <c r="E109" t="s">
        <v>605</v>
      </c>
      <c r="F109" t="s">
        <v>586</v>
      </c>
      <c r="G109" t="s">
        <v>758</v>
      </c>
      <c r="H109" t="s">
        <v>573</v>
      </c>
      <c r="I109" t="s">
        <v>670</v>
      </c>
      <c r="J109" t="s">
        <v>1066</v>
      </c>
      <c r="K109" t="s">
        <v>3986</v>
      </c>
      <c r="M109" t="s">
        <v>9</v>
      </c>
      <c r="O109" t="s">
        <v>11</v>
      </c>
      <c r="R109" t="s">
        <v>1030</v>
      </c>
      <c r="S109" t="s">
        <v>1099</v>
      </c>
      <c r="T109" t="s">
        <v>707</v>
      </c>
      <c r="U109" t="s">
        <v>3939</v>
      </c>
    </row>
    <row r="110" spans="1:21" x14ac:dyDescent="0.3">
      <c r="A110" t="s">
        <v>1160</v>
      </c>
      <c r="B110" t="s">
        <v>575</v>
      </c>
      <c r="C110" t="s">
        <v>581</v>
      </c>
      <c r="D110" t="s">
        <v>72</v>
      </c>
      <c r="E110" t="s">
        <v>605</v>
      </c>
      <c r="F110" t="s">
        <v>586</v>
      </c>
      <c r="G110" t="s">
        <v>758</v>
      </c>
      <c r="H110" t="s">
        <v>573</v>
      </c>
      <c r="I110" t="s">
        <v>670</v>
      </c>
      <c r="J110" t="s">
        <v>1066</v>
      </c>
      <c r="K110" t="s">
        <v>3869</v>
      </c>
      <c r="M110" t="s">
        <v>9</v>
      </c>
      <c r="O110" t="s">
        <v>11</v>
      </c>
      <c r="R110" t="s">
        <v>1054</v>
      </c>
      <c r="S110" t="s">
        <v>1092</v>
      </c>
      <c r="T110" t="s">
        <v>706</v>
      </c>
      <c r="U110" t="s">
        <v>1438</v>
      </c>
    </row>
    <row r="111" spans="1:21" x14ac:dyDescent="0.3">
      <c r="A111" t="s">
        <v>1160</v>
      </c>
      <c r="B111" t="s">
        <v>575</v>
      </c>
      <c r="C111" t="s">
        <v>581</v>
      </c>
      <c r="D111" t="s">
        <v>583</v>
      </c>
      <c r="E111" t="s">
        <v>584</v>
      </c>
      <c r="F111" t="s">
        <v>579</v>
      </c>
      <c r="G111" t="s">
        <v>565</v>
      </c>
      <c r="H111" t="s">
        <v>573</v>
      </c>
      <c r="I111" t="s">
        <v>654</v>
      </c>
      <c r="J111" t="s">
        <v>1032</v>
      </c>
      <c r="K111" t="s">
        <v>2882</v>
      </c>
      <c r="L111" t="s">
        <v>8</v>
      </c>
      <c r="N111" t="s">
        <v>10</v>
      </c>
      <c r="R111" t="s">
        <v>1030</v>
      </c>
      <c r="S111" t="s">
        <v>1099</v>
      </c>
      <c r="T111" t="s">
        <v>701</v>
      </c>
      <c r="U111" t="s">
        <v>756</v>
      </c>
    </row>
    <row r="112" spans="1:21" x14ac:dyDescent="0.3">
      <c r="A112" t="s">
        <v>1160</v>
      </c>
      <c r="B112" t="s">
        <v>575</v>
      </c>
      <c r="C112" t="s">
        <v>581</v>
      </c>
      <c r="D112" t="s">
        <v>540</v>
      </c>
      <c r="E112" t="s">
        <v>596</v>
      </c>
      <c r="F112" t="s">
        <v>579</v>
      </c>
      <c r="G112" t="s">
        <v>565</v>
      </c>
      <c r="H112" t="s">
        <v>573</v>
      </c>
      <c r="I112" t="s">
        <v>663</v>
      </c>
      <c r="J112" t="s">
        <v>1032</v>
      </c>
      <c r="K112" t="s">
        <v>3670</v>
      </c>
      <c r="L112" t="s">
        <v>8</v>
      </c>
      <c r="N112" t="s">
        <v>10</v>
      </c>
      <c r="R112" t="s">
        <v>1064</v>
      </c>
      <c r="S112" t="s">
        <v>1151</v>
      </c>
      <c r="T112" t="s">
        <v>701</v>
      </c>
      <c r="U112" t="s">
        <v>708</v>
      </c>
    </row>
    <row r="113" spans="1:21" x14ac:dyDescent="0.3">
      <c r="A113" t="s">
        <v>1160</v>
      </c>
      <c r="B113" t="s">
        <v>575</v>
      </c>
      <c r="C113" t="s">
        <v>581</v>
      </c>
      <c r="D113" t="s">
        <v>540</v>
      </c>
      <c r="E113" t="s">
        <v>596</v>
      </c>
      <c r="F113" t="s">
        <v>579</v>
      </c>
      <c r="G113" t="s">
        <v>565</v>
      </c>
      <c r="H113" t="s">
        <v>573</v>
      </c>
      <c r="I113" t="s">
        <v>663</v>
      </c>
      <c r="J113" t="s">
        <v>1032</v>
      </c>
      <c r="K113" t="s">
        <v>3553</v>
      </c>
      <c r="M113" t="s">
        <v>9</v>
      </c>
      <c r="O113" t="s">
        <v>11</v>
      </c>
      <c r="R113" t="s">
        <v>1057</v>
      </c>
      <c r="S113" t="s">
        <v>1056</v>
      </c>
      <c r="T113" t="s">
        <v>701</v>
      </c>
      <c r="U113" t="s">
        <v>708</v>
      </c>
    </row>
    <row r="114" spans="1:21" x14ac:dyDescent="0.3">
      <c r="A114" t="s">
        <v>1160</v>
      </c>
      <c r="B114" t="s">
        <v>575</v>
      </c>
      <c r="C114" t="s">
        <v>581</v>
      </c>
      <c r="D114" t="s">
        <v>533</v>
      </c>
      <c r="E114" t="s">
        <v>590</v>
      </c>
      <c r="F114" t="s">
        <v>579</v>
      </c>
      <c r="G114" t="s">
        <v>565</v>
      </c>
      <c r="H114" t="s">
        <v>573</v>
      </c>
      <c r="I114" t="s">
        <v>659</v>
      </c>
      <c r="J114" t="s">
        <v>1032</v>
      </c>
      <c r="K114" t="s">
        <v>3985</v>
      </c>
      <c r="M114" t="s">
        <v>9</v>
      </c>
      <c r="O114" t="s">
        <v>11</v>
      </c>
      <c r="R114" t="s">
        <v>1064</v>
      </c>
      <c r="S114" t="s">
        <v>1151</v>
      </c>
      <c r="T114" t="s">
        <v>701</v>
      </c>
      <c r="U114" t="s">
        <v>708</v>
      </c>
    </row>
    <row r="115" spans="1:21" x14ac:dyDescent="0.3">
      <c r="A115" t="s">
        <v>1160</v>
      </c>
      <c r="B115" t="s">
        <v>575</v>
      </c>
      <c r="C115" t="s">
        <v>581</v>
      </c>
      <c r="D115" t="s">
        <v>533</v>
      </c>
      <c r="E115" t="s">
        <v>590</v>
      </c>
      <c r="F115" t="s">
        <v>579</v>
      </c>
      <c r="G115" t="s">
        <v>565</v>
      </c>
      <c r="H115" t="s">
        <v>573</v>
      </c>
      <c r="I115" t="s">
        <v>659</v>
      </c>
      <c r="J115" t="s">
        <v>1032</v>
      </c>
      <c r="K115" t="s">
        <v>3552</v>
      </c>
      <c r="L115" t="s">
        <v>8</v>
      </c>
      <c r="N115" t="s">
        <v>10</v>
      </c>
      <c r="R115" t="s">
        <v>1057</v>
      </c>
      <c r="S115" t="s">
        <v>1056</v>
      </c>
      <c r="T115" t="s">
        <v>701</v>
      </c>
      <c r="U115" t="s">
        <v>708</v>
      </c>
    </row>
    <row r="116" spans="1:21" x14ac:dyDescent="0.3">
      <c r="A116" t="s">
        <v>1160</v>
      </c>
      <c r="B116" t="s">
        <v>575</v>
      </c>
      <c r="C116" t="s">
        <v>581</v>
      </c>
      <c r="D116" t="s">
        <v>606</v>
      </c>
      <c r="E116" t="s">
        <v>3659</v>
      </c>
      <c r="F116" t="s">
        <v>579</v>
      </c>
      <c r="G116" t="s">
        <v>565</v>
      </c>
      <c r="H116" t="s">
        <v>573</v>
      </c>
      <c r="I116" t="s">
        <v>671</v>
      </c>
      <c r="J116" t="s">
        <v>1032</v>
      </c>
      <c r="K116" t="s">
        <v>3550</v>
      </c>
      <c r="M116" t="s">
        <v>9</v>
      </c>
      <c r="O116" t="s">
        <v>11</v>
      </c>
      <c r="R116" t="s">
        <v>1054</v>
      </c>
      <c r="S116" t="s">
        <v>1092</v>
      </c>
      <c r="T116" t="s">
        <v>701</v>
      </c>
      <c r="U116" t="s">
        <v>756</v>
      </c>
    </row>
    <row r="117" spans="1:21" x14ac:dyDescent="0.3">
      <c r="A117" t="s">
        <v>1160</v>
      </c>
      <c r="B117" t="s">
        <v>575</v>
      </c>
      <c r="C117" t="s">
        <v>581</v>
      </c>
      <c r="D117" t="s">
        <v>444</v>
      </c>
      <c r="E117" t="s">
        <v>3984</v>
      </c>
      <c r="F117" t="s">
        <v>580</v>
      </c>
      <c r="G117" t="s">
        <v>758</v>
      </c>
      <c r="H117" t="s">
        <v>573</v>
      </c>
      <c r="I117" t="s">
        <v>3983</v>
      </c>
      <c r="J117" t="s">
        <v>1066</v>
      </c>
      <c r="K117" t="s">
        <v>3982</v>
      </c>
      <c r="M117" t="s">
        <v>9</v>
      </c>
      <c r="R117" t="s">
        <v>1030</v>
      </c>
      <c r="S117" t="s">
        <v>1029</v>
      </c>
      <c r="T117" t="s">
        <v>701</v>
      </c>
      <c r="U117" t="s">
        <v>968</v>
      </c>
    </row>
    <row r="118" spans="1:21" x14ac:dyDescent="0.3">
      <c r="A118" t="s">
        <v>1160</v>
      </c>
      <c r="B118" t="s">
        <v>575</v>
      </c>
      <c r="C118" t="s">
        <v>581</v>
      </c>
      <c r="D118" t="s">
        <v>98</v>
      </c>
      <c r="E118" t="s">
        <v>3981</v>
      </c>
      <c r="F118" t="s">
        <v>580</v>
      </c>
      <c r="G118" t="s">
        <v>758</v>
      </c>
      <c r="H118" t="s">
        <v>573</v>
      </c>
      <c r="I118" t="s">
        <v>3980</v>
      </c>
      <c r="J118" t="s">
        <v>1094</v>
      </c>
      <c r="K118" t="s">
        <v>3979</v>
      </c>
      <c r="L118" t="s">
        <v>8</v>
      </c>
      <c r="N118" t="s">
        <v>10</v>
      </c>
      <c r="R118" t="s">
        <v>1048</v>
      </c>
      <c r="S118" t="s">
        <v>1059</v>
      </c>
      <c r="T118" t="s">
        <v>709</v>
      </c>
      <c r="U118" t="s">
        <v>975</v>
      </c>
    </row>
    <row r="119" spans="1:21" x14ac:dyDescent="0.3">
      <c r="A119" t="s">
        <v>1160</v>
      </c>
      <c r="B119" t="s">
        <v>645</v>
      </c>
      <c r="C119" t="s">
        <v>581</v>
      </c>
      <c r="D119" t="s">
        <v>539</v>
      </c>
      <c r="E119" t="s">
        <v>582</v>
      </c>
      <c r="F119" t="s">
        <v>579</v>
      </c>
      <c r="G119" t="s">
        <v>565</v>
      </c>
      <c r="H119" t="s">
        <v>573</v>
      </c>
      <c r="I119" t="s">
        <v>653</v>
      </c>
      <c r="J119" t="s">
        <v>1032</v>
      </c>
      <c r="K119" t="s">
        <v>3978</v>
      </c>
      <c r="N119" t="s">
        <v>10</v>
      </c>
      <c r="R119" t="s">
        <v>1054</v>
      </c>
      <c r="S119" t="s">
        <v>1053</v>
      </c>
      <c r="T119" t="s">
        <v>735</v>
      </c>
      <c r="U119" t="s">
        <v>736</v>
      </c>
    </row>
    <row r="120" spans="1:21" x14ac:dyDescent="0.3">
      <c r="A120" t="s">
        <v>1160</v>
      </c>
      <c r="B120" t="s">
        <v>645</v>
      </c>
      <c r="C120" t="s">
        <v>581</v>
      </c>
      <c r="D120" t="s">
        <v>482</v>
      </c>
      <c r="E120" t="s">
        <v>648</v>
      </c>
      <c r="F120" t="s">
        <v>586</v>
      </c>
      <c r="G120" t="s">
        <v>758</v>
      </c>
      <c r="H120" t="s">
        <v>573</v>
      </c>
      <c r="I120" t="s">
        <v>651</v>
      </c>
      <c r="J120" t="s">
        <v>1066</v>
      </c>
      <c r="K120" t="s">
        <v>2266</v>
      </c>
      <c r="N120" t="s">
        <v>10</v>
      </c>
      <c r="R120" t="s">
        <v>1048</v>
      </c>
      <c r="S120" t="s">
        <v>1047</v>
      </c>
      <c r="T120" t="s">
        <v>735</v>
      </c>
      <c r="U120" t="s">
        <v>736</v>
      </c>
    </row>
    <row r="121" spans="1:21" x14ac:dyDescent="0.3">
      <c r="A121" t="s">
        <v>1160</v>
      </c>
      <c r="B121" t="s">
        <v>645</v>
      </c>
      <c r="C121" t="s">
        <v>581</v>
      </c>
      <c r="D121" t="s">
        <v>542</v>
      </c>
      <c r="E121" t="s">
        <v>589</v>
      </c>
      <c r="F121" t="s">
        <v>579</v>
      </c>
      <c r="G121" t="s">
        <v>565</v>
      </c>
      <c r="H121" t="s">
        <v>573</v>
      </c>
      <c r="I121" t="s">
        <v>658</v>
      </c>
      <c r="J121" t="s">
        <v>1032</v>
      </c>
      <c r="K121" t="s">
        <v>2265</v>
      </c>
      <c r="L121" t="s">
        <v>8</v>
      </c>
      <c r="R121" t="s">
        <v>1057</v>
      </c>
      <c r="S121" t="s">
        <v>3903</v>
      </c>
      <c r="T121" t="s">
        <v>704</v>
      </c>
      <c r="U121" t="s">
        <v>705</v>
      </c>
    </row>
    <row r="122" spans="1:21" x14ac:dyDescent="0.3">
      <c r="A122" t="s">
        <v>1160</v>
      </c>
      <c r="B122" t="s">
        <v>645</v>
      </c>
      <c r="C122" t="s">
        <v>581</v>
      </c>
      <c r="D122" t="s">
        <v>538</v>
      </c>
      <c r="E122" t="s">
        <v>827</v>
      </c>
      <c r="F122" t="s">
        <v>579</v>
      </c>
      <c r="G122" t="s">
        <v>565</v>
      </c>
      <c r="H122" t="s">
        <v>573</v>
      </c>
      <c r="I122" t="s">
        <v>3498</v>
      </c>
      <c r="J122" t="s">
        <v>1032</v>
      </c>
      <c r="K122" t="s">
        <v>2264</v>
      </c>
      <c r="P122" t="s">
        <v>12</v>
      </c>
      <c r="R122" t="s">
        <v>1057</v>
      </c>
      <c r="S122" t="s">
        <v>1215</v>
      </c>
      <c r="T122" t="s">
        <v>704</v>
      </c>
      <c r="U122" t="s">
        <v>705</v>
      </c>
    </row>
    <row r="123" spans="1:21" x14ac:dyDescent="0.3">
      <c r="A123" t="s">
        <v>1160</v>
      </c>
      <c r="B123" t="s">
        <v>645</v>
      </c>
      <c r="C123" t="s">
        <v>581</v>
      </c>
      <c r="D123" t="s">
        <v>545</v>
      </c>
      <c r="E123" t="s">
        <v>588</v>
      </c>
      <c r="F123" t="s">
        <v>579</v>
      </c>
      <c r="G123" t="s">
        <v>565</v>
      </c>
      <c r="H123" t="s">
        <v>573</v>
      </c>
      <c r="I123" t="s">
        <v>657</v>
      </c>
      <c r="J123" t="s">
        <v>1032</v>
      </c>
      <c r="K123" t="s">
        <v>2263</v>
      </c>
      <c r="N123" t="s">
        <v>10</v>
      </c>
      <c r="R123" t="s">
        <v>1090</v>
      </c>
      <c r="S123" t="s">
        <v>1089</v>
      </c>
      <c r="T123" t="s">
        <v>735</v>
      </c>
      <c r="U123" t="s">
        <v>3784</v>
      </c>
    </row>
    <row r="124" spans="1:21" x14ac:dyDescent="0.3">
      <c r="A124" t="s">
        <v>1160</v>
      </c>
      <c r="B124" t="s">
        <v>645</v>
      </c>
      <c r="C124" t="s">
        <v>581</v>
      </c>
      <c r="D124" t="s">
        <v>543</v>
      </c>
      <c r="E124" t="s">
        <v>587</v>
      </c>
      <c r="F124" t="s">
        <v>579</v>
      </c>
      <c r="G124" t="s">
        <v>565</v>
      </c>
      <c r="H124" t="s">
        <v>573</v>
      </c>
      <c r="I124" t="s">
        <v>656</v>
      </c>
      <c r="J124" t="s">
        <v>1032</v>
      </c>
      <c r="K124" t="s">
        <v>2262</v>
      </c>
      <c r="M124" t="s">
        <v>9</v>
      </c>
      <c r="O124" t="s">
        <v>11</v>
      </c>
      <c r="R124" t="s">
        <v>1043</v>
      </c>
      <c r="S124" t="s">
        <v>1042</v>
      </c>
      <c r="T124" t="s">
        <v>735</v>
      </c>
      <c r="U124" t="s">
        <v>1577</v>
      </c>
    </row>
    <row r="125" spans="1:21" x14ac:dyDescent="0.3">
      <c r="A125" t="s">
        <v>1160</v>
      </c>
      <c r="B125" t="s">
        <v>645</v>
      </c>
      <c r="C125" t="s">
        <v>581</v>
      </c>
      <c r="D125" t="s">
        <v>810</v>
      </c>
      <c r="E125" t="s">
        <v>924</v>
      </c>
      <c r="F125" t="s">
        <v>579</v>
      </c>
      <c r="G125" t="s">
        <v>565</v>
      </c>
      <c r="H125" t="s">
        <v>573</v>
      </c>
      <c r="I125" t="s">
        <v>3620</v>
      </c>
      <c r="J125" t="s">
        <v>1032</v>
      </c>
      <c r="K125" t="s">
        <v>2261</v>
      </c>
      <c r="M125" t="s">
        <v>9</v>
      </c>
      <c r="O125" t="s">
        <v>11</v>
      </c>
      <c r="R125" t="s">
        <v>1030</v>
      </c>
      <c r="S125" t="s">
        <v>1099</v>
      </c>
      <c r="T125" t="s">
        <v>735</v>
      </c>
      <c r="U125" t="s">
        <v>991</v>
      </c>
    </row>
    <row r="126" spans="1:21" x14ac:dyDescent="0.3">
      <c r="A126" t="s">
        <v>1160</v>
      </c>
      <c r="B126" t="s">
        <v>645</v>
      </c>
      <c r="C126" t="s">
        <v>581</v>
      </c>
      <c r="D126" t="s">
        <v>562</v>
      </c>
      <c r="E126" t="s">
        <v>647</v>
      </c>
      <c r="F126" t="s">
        <v>579</v>
      </c>
      <c r="G126" t="s">
        <v>565</v>
      </c>
      <c r="H126" t="s">
        <v>573</v>
      </c>
      <c r="I126" t="s">
        <v>697</v>
      </c>
      <c r="J126" t="s">
        <v>1032</v>
      </c>
      <c r="K126" t="s">
        <v>2260</v>
      </c>
      <c r="O126" t="s">
        <v>11</v>
      </c>
      <c r="R126" t="s">
        <v>1054</v>
      </c>
      <c r="S126" t="s">
        <v>1092</v>
      </c>
      <c r="T126" t="s">
        <v>735</v>
      </c>
      <c r="U126" t="s">
        <v>1001</v>
      </c>
    </row>
    <row r="127" spans="1:21" x14ac:dyDescent="0.3">
      <c r="A127" t="s">
        <v>1160</v>
      </c>
      <c r="B127" t="s">
        <v>645</v>
      </c>
      <c r="C127" t="s">
        <v>581</v>
      </c>
      <c r="D127" t="s">
        <v>562</v>
      </c>
      <c r="E127" t="s">
        <v>647</v>
      </c>
      <c r="F127" t="s">
        <v>579</v>
      </c>
      <c r="G127" t="s">
        <v>565</v>
      </c>
      <c r="H127" t="s">
        <v>573</v>
      </c>
      <c r="I127" t="s">
        <v>697</v>
      </c>
      <c r="J127" t="s">
        <v>1032</v>
      </c>
      <c r="K127" t="s">
        <v>2260</v>
      </c>
      <c r="M127" t="s">
        <v>9</v>
      </c>
      <c r="R127" t="s">
        <v>1054</v>
      </c>
      <c r="S127" t="s">
        <v>1092</v>
      </c>
    </row>
    <row r="128" spans="1:21" x14ac:dyDescent="0.3">
      <c r="A128" t="s">
        <v>1160</v>
      </c>
      <c r="B128" t="s">
        <v>645</v>
      </c>
      <c r="C128" t="s">
        <v>581</v>
      </c>
      <c r="D128" t="s">
        <v>533</v>
      </c>
      <c r="E128" t="s">
        <v>590</v>
      </c>
      <c r="F128" t="s">
        <v>579</v>
      </c>
      <c r="G128" t="s">
        <v>565</v>
      </c>
      <c r="H128" t="s">
        <v>573</v>
      </c>
      <c r="I128" t="s">
        <v>659</v>
      </c>
      <c r="J128" t="s">
        <v>1032</v>
      </c>
      <c r="K128" t="s">
        <v>2259</v>
      </c>
      <c r="M128" t="s">
        <v>9</v>
      </c>
      <c r="O128" t="s">
        <v>11</v>
      </c>
      <c r="R128" t="s">
        <v>1043</v>
      </c>
      <c r="S128" t="s">
        <v>1042</v>
      </c>
      <c r="T128" t="s">
        <v>735</v>
      </c>
      <c r="U128" t="s">
        <v>3467</v>
      </c>
    </row>
    <row r="129" spans="1:21" x14ac:dyDescent="0.3">
      <c r="A129" t="s">
        <v>1160</v>
      </c>
      <c r="B129" t="s">
        <v>645</v>
      </c>
      <c r="C129" t="s">
        <v>581</v>
      </c>
      <c r="D129" t="s">
        <v>533</v>
      </c>
      <c r="E129" t="s">
        <v>590</v>
      </c>
      <c r="F129" t="s">
        <v>579</v>
      </c>
      <c r="G129" t="s">
        <v>565</v>
      </c>
      <c r="H129" t="s">
        <v>573</v>
      </c>
      <c r="I129" t="s">
        <v>659</v>
      </c>
      <c r="J129" t="s">
        <v>1032</v>
      </c>
      <c r="K129" t="s">
        <v>2258</v>
      </c>
      <c r="M129" t="s">
        <v>9</v>
      </c>
      <c r="O129" t="s">
        <v>11</v>
      </c>
      <c r="R129" t="s">
        <v>1030</v>
      </c>
      <c r="S129" t="s">
        <v>1099</v>
      </c>
      <c r="T129" t="s">
        <v>735</v>
      </c>
      <c r="U129" t="s">
        <v>3467</v>
      </c>
    </row>
    <row r="130" spans="1:21" x14ac:dyDescent="0.3">
      <c r="A130" t="s">
        <v>1160</v>
      </c>
      <c r="B130" t="s">
        <v>645</v>
      </c>
      <c r="C130" t="s">
        <v>581</v>
      </c>
      <c r="D130" t="s">
        <v>536</v>
      </c>
      <c r="E130" t="s">
        <v>602</v>
      </c>
      <c r="F130" t="s">
        <v>579</v>
      </c>
      <c r="G130" t="s">
        <v>565</v>
      </c>
      <c r="H130" t="s">
        <v>573</v>
      </c>
      <c r="I130" t="s">
        <v>667</v>
      </c>
      <c r="J130" t="s">
        <v>1032</v>
      </c>
      <c r="K130" t="s">
        <v>2256</v>
      </c>
      <c r="N130" t="s">
        <v>10</v>
      </c>
      <c r="R130" t="s">
        <v>1090</v>
      </c>
      <c r="S130" t="s">
        <v>1089</v>
      </c>
      <c r="T130" t="s">
        <v>735</v>
      </c>
      <c r="U130" t="s">
        <v>738</v>
      </c>
    </row>
    <row r="131" spans="1:21" x14ac:dyDescent="0.3">
      <c r="A131" t="s">
        <v>1160</v>
      </c>
      <c r="B131" t="s">
        <v>645</v>
      </c>
      <c r="C131" t="s">
        <v>581</v>
      </c>
      <c r="D131" t="s">
        <v>536</v>
      </c>
      <c r="E131" t="s">
        <v>602</v>
      </c>
      <c r="F131" t="s">
        <v>579</v>
      </c>
      <c r="G131" t="s">
        <v>565</v>
      </c>
      <c r="H131" t="s">
        <v>573</v>
      </c>
      <c r="I131" t="s">
        <v>667</v>
      </c>
      <c r="J131" t="s">
        <v>1032</v>
      </c>
      <c r="K131" t="s">
        <v>2364</v>
      </c>
      <c r="N131" t="s">
        <v>10</v>
      </c>
      <c r="R131" t="s">
        <v>1054</v>
      </c>
      <c r="S131" t="s">
        <v>1053</v>
      </c>
      <c r="T131" t="s">
        <v>735</v>
      </c>
      <c r="U131" t="s">
        <v>738</v>
      </c>
    </row>
    <row r="132" spans="1:21" x14ac:dyDescent="0.3">
      <c r="A132" t="s">
        <v>1160</v>
      </c>
      <c r="B132" t="s">
        <v>645</v>
      </c>
      <c r="C132" t="s">
        <v>581</v>
      </c>
      <c r="D132" t="s">
        <v>535</v>
      </c>
      <c r="E132" t="s">
        <v>600</v>
      </c>
      <c r="F132" t="s">
        <v>579</v>
      </c>
      <c r="G132" t="s">
        <v>565</v>
      </c>
      <c r="H132" t="s">
        <v>573</v>
      </c>
      <c r="I132" t="s">
        <v>665</v>
      </c>
      <c r="J132" t="s">
        <v>1032</v>
      </c>
      <c r="K132" t="s">
        <v>2252</v>
      </c>
      <c r="P132" t="s">
        <v>12</v>
      </c>
      <c r="R132" t="s">
        <v>1090</v>
      </c>
      <c r="S132" t="s">
        <v>1089</v>
      </c>
      <c r="T132" t="s">
        <v>735</v>
      </c>
      <c r="U132" t="s">
        <v>738</v>
      </c>
    </row>
    <row r="133" spans="1:21" x14ac:dyDescent="0.3">
      <c r="A133" t="s">
        <v>1160</v>
      </c>
      <c r="B133" t="s">
        <v>645</v>
      </c>
      <c r="C133" t="s">
        <v>581</v>
      </c>
      <c r="D133" t="s">
        <v>532</v>
      </c>
      <c r="E133" t="s">
        <v>601</v>
      </c>
      <c r="F133" t="s">
        <v>579</v>
      </c>
      <c r="G133" t="s">
        <v>565</v>
      </c>
      <c r="H133" t="s">
        <v>573</v>
      </c>
      <c r="I133" t="s">
        <v>666</v>
      </c>
      <c r="J133" t="s">
        <v>1032</v>
      </c>
      <c r="K133" t="s">
        <v>3345</v>
      </c>
      <c r="P133" t="s">
        <v>12</v>
      </c>
      <c r="R133" t="s">
        <v>1030</v>
      </c>
      <c r="S133" t="s">
        <v>1029</v>
      </c>
      <c r="T133" t="s">
        <v>735</v>
      </c>
      <c r="U133" t="s">
        <v>738</v>
      </c>
    </row>
    <row r="134" spans="1:21" x14ac:dyDescent="0.3">
      <c r="A134" t="s">
        <v>1160</v>
      </c>
      <c r="B134" t="s">
        <v>645</v>
      </c>
      <c r="C134" t="s">
        <v>581</v>
      </c>
      <c r="D134" t="s">
        <v>541</v>
      </c>
      <c r="E134" t="s">
        <v>646</v>
      </c>
      <c r="F134" t="s">
        <v>579</v>
      </c>
      <c r="G134" t="s">
        <v>565</v>
      </c>
      <c r="H134" t="s">
        <v>573</v>
      </c>
      <c r="I134" t="s">
        <v>696</v>
      </c>
      <c r="J134" t="s">
        <v>1032</v>
      </c>
      <c r="K134" t="s">
        <v>3977</v>
      </c>
      <c r="L134" t="s">
        <v>8</v>
      </c>
      <c r="R134" t="s">
        <v>1054</v>
      </c>
      <c r="S134" t="s">
        <v>1053</v>
      </c>
      <c r="T134" t="s">
        <v>735</v>
      </c>
      <c r="U134" t="s">
        <v>736</v>
      </c>
    </row>
    <row r="135" spans="1:21" x14ac:dyDescent="0.3">
      <c r="A135" t="s">
        <v>1160</v>
      </c>
      <c r="B135" t="s">
        <v>645</v>
      </c>
      <c r="C135" t="s">
        <v>581</v>
      </c>
      <c r="D135" t="s">
        <v>593</v>
      </c>
      <c r="E135" t="s">
        <v>3613</v>
      </c>
      <c r="F135" t="s">
        <v>579</v>
      </c>
      <c r="G135" t="s">
        <v>565</v>
      </c>
      <c r="H135" t="s">
        <v>573</v>
      </c>
      <c r="I135" t="s">
        <v>651</v>
      </c>
      <c r="J135" t="s">
        <v>1032</v>
      </c>
      <c r="K135" t="s">
        <v>3976</v>
      </c>
      <c r="L135" t="s">
        <v>8</v>
      </c>
      <c r="R135" t="s">
        <v>1048</v>
      </c>
      <c r="S135" t="s">
        <v>1047</v>
      </c>
      <c r="T135" t="s">
        <v>735</v>
      </c>
      <c r="U135" t="s">
        <v>736</v>
      </c>
    </row>
    <row r="136" spans="1:21" x14ac:dyDescent="0.3">
      <c r="A136" t="s">
        <v>1160</v>
      </c>
      <c r="B136" t="s">
        <v>645</v>
      </c>
      <c r="C136" t="s">
        <v>581</v>
      </c>
      <c r="D136" t="s">
        <v>593</v>
      </c>
      <c r="E136" t="s">
        <v>3613</v>
      </c>
      <c r="F136" t="s">
        <v>579</v>
      </c>
      <c r="G136" t="s">
        <v>565</v>
      </c>
      <c r="H136" t="s">
        <v>573</v>
      </c>
      <c r="I136" t="s">
        <v>651</v>
      </c>
      <c r="J136" t="s">
        <v>1032</v>
      </c>
      <c r="K136" t="s">
        <v>3975</v>
      </c>
      <c r="O136" t="s">
        <v>11</v>
      </c>
      <c r="R136" t="s">
        <v>1039</v>
      </c>
      <c r="S136" t="s">
        <v>1038</v>
      </c>
      <c r="T136" t="s">
        <v>735</v>
      </c>
      <c r="U136" t="s">
        <v>747</v>
      </c>
    </row>
    <row r="137" spans="1:21" x14ac:dyDescent="0.3">
      <c r="A137" t="s">
        <v>1160</v>
      </c>
      <c r="B137" t="s">
        <v>645</v>
      </c>
      <c r="C137" t="s">
        <v>581</v>
      </c>
      <c r="D137" t="s">
        <v>72</v>
      </c>
      <c r="E137" t="s">
        <v>605</v>
      </c>
      <c r="F137" t="s">
        <v>586</v>
      </c>
      <c r="G137" t="s">
        <v>758</v>
      </c>
      <c r="H137" t="s">
        <v>573</v>
      </c>
      <c r="I137" t="s">
        <v>670</v>
      </c>
      <c r="J137" t="s">
        <v>1066</v>
      </c>
      <c r="K137" t="s">
        <v>3974</v>
      </c>
      <c r="O137" t="s">
        <v>11</v>
      </c>
      <c r="R137" t="s">
        <v>1039</v>
      </c>
      <c r="S137" t="s">
        <v>1038</v>
      </c>
      <c r="T137" t="s">
        <v>735</v>
      </c>
      <c r="U137" t="s">
        <v>3312</v>
      </c>
    </row>
    <row r="138" spans="1:21" x14ac:dyDescent="0.3">
      <c r="A138" t="s">
        <v>1160</v>
      </c>
      <c r="B138" t="s">
        <v>645</v>
      </c>
      <c r="C138" t="s">
        <v>581</v>
      </c>
      <c r="D138" t="s">
        <v>81</v>
      </c>
      <c r="E138" t="s">
        <v>585</v>
      </c>
      <c r="F138" t="s">
        <v>586</v>
      </c>
      <c r="G138" t="s">
        <v>758</v>
      </c>
      <c r="H138" t="s">
        <v>573</v>
      </c>
      <c r="I138" t="s">
        <v>655</v>
      </c>
      <c r="J138" t="s">
        <v>1066</v>
      </c>
      <c r="K138" t="s">
        <v>3973</v>
      </c>
      <c r="M138" t="s">
        <v>9</v>
      </c>
      <c r="R138" t="s">
        <v>1048</v>
      </c>
      <c r="S138" t="s">
        <v>1047</v>
      </c>
      <c r="T138" t="s">
        <v>704</v>
      </c>
      <c r="U138" t="s">
        <v>705</v>
      </c>
    </row>
    <row r="139" spans="1:21" x14ac:dyDescent="0.3">
      <c r="A139" t="s">
        <v>1160</v>
      </c>
      <c r="B139" t="s">
        <v>645</v>
      </c>
      <c r="C139" t="s">
        <v>581</v>
      </c>
      <c r="D139" t="s">
        <v>562</v>
      </c>
      <c r="E139" t="s">
        <v>647</v>
      </c>
      <c r="F139" t="s">
        <v>579</v>
      </c>
      <c r="G139" t="s">
        <v>565</v>
      </c>
      <c r="H139" t="s">
        <v>573</v>
      </c>
      <c r="I139" t="s">
        <v>697</v>
      </c>
      <c r="J139" t="s">
        <v>1032</v>
      </c>
      <c r="K139" t="s">
        <v>3972</v>
      </c>
      <c r="L139" t="s">
        <v>8</v>
      </c>
      <c r="N139" t="s">
        <v>10</v>
      </c>
      <c r="R139" t="s">
        <v>1048</v>
      </c>
      <c r="S139" t="s">
        <v>1059</v>
      </c>
      <c r="T139" t="s">
        <v>735</v>
      </c>
      <c r="U139" t="s">
        <v>3784</v>
      </c>
    </row>
    <row r="140" spans="1:21" x14ac:dyDescent="0.3">
      <c r="A140" t="s">
        <v>1160</v>
      </c>
      <c r="B140" t="s">
        <v>645</v>
      </c>
      <c r="C140" t="s">
        <v>581</v>
      </c>
      <c r="D140" t="s">
        <v>72</v>
      </c>
      <c r="E140" t="s">
        <v>605</v>
      </c>
      <c r="F140" t="s">
        <v>586</v>
      </c>
      <c r="G140" t="s">
        <v>758</v>
      </c>
      <c r="H140" t="s">
        <v>573</v>
      </c>
      <c r="I140" t="s">
        <v>670</v>
      </c>
      <c r="J140" t="s">
        <v>1066</v>
      </c>
      <c r="K140" t="s">
        <v>3212</v>
      </c>
      <c r="L140" t="s">
        <v>8</v>
      </c>
      <c r="R140" t="s">
        <v>1048</v>
      </c>
      <c r="S140" t="s">
        <v>1047</v>
      </c>
      <c r="T140" t="s">
        <v>735</v>
      </c>
      <c r="U140" t="s">
        <v>993</v>
      </c>
    </row>
    <row r="141" spans="1:21" x14ac:dyDescent="0.3">
      <c r="A141" t="s">
        <v>1160</v>
      </c>
      <c r="B141" t="s">
        <v>645</v>
      </c>
      <c r="C141" t="s">
        <v>581</v>
      </c>
      <c r="D141" t="s">
        <v>479</v>
      </c>
      <c r="E141" t="s">
        <v>3632</v>
      </c>
      <c r="F141" t="s">
        <v>586</v>
      </c>
      <c r="G141" t="s">
        <v>758</v>
      </c>
      <c r="H141" t="s">
        <v>573</v>
      </c>
      <c r="I141" t="s">
        <v>3631</v>
      </c>
      <c r="J141" t="s">
        <v>1066</v>
      </c>
      <c r="K141" t="s">
        <v>3971</v>
      </c>
      <c r="L141" t="s">
        <v>8</v>
      </c>
      <c r="R141" t="s">
        <v>1090</v>
      </c>
      <c r="S141" t="s">
        <v>1089</v>
      </c>
      <c r="T141" t="s">
        <v>704</v>
      </c>
      <c r="U141" t="s">
        <v>705</v>
      </c>
    </row>
    <row r="142" spans="1:21" x14ac:dyDescent="0.3">
      <c r="A142" t="s">
        <v>1160</v>
      </c>
      <c r="B142" t="s">
        <v>645</v>
      </c>
      <c r="C142" t="s">
        <v>581</v>
      </c>
      <c r="D142" t="s">
        <v>478</v>
      </c>
      <c r="E142" t="s">
        <v>595</v>
      </c>
      <c r="F142" t="s">
        <v>586</v>
      </c>
      <c r="G142" t="s">
        <v>758</v>
      </c>
      <c r="H142" t="s">
        <v>573</v>
      </c>
      <c r="I142" t="s">
        <v>662</v>
      </c>
      <c r="J142" t="s">
        <v>1066</v>
      </c>
      <c r="K142" t="s">
        <v>3970</v>
      </c>
      <c r="Q142" t="s">
        <v>13</v>
      </c>
      <c r="R142" t="s">
        <v>1030</v>
      </c>
      <c r="S142" t="s">
        <v>1029</v>
      </c>
      <c r="T142" t="s">
        <v>704</v>
      </c>
      <c r="U142" t="s">
        <v>705</v>
      </c>
    </row>
    <row r="143" spans="1:21" x14ac:dyDescent="0.3">
      <c r="A143" t="s">
        <v>1160</v>
      </c>
      <c r="B143" t="s">
        <v>645</v>
      </c>
      <c r="C143" t="s">
        <v>581</v>
      </c>
      <c r="D143" t="s">
        <v>561</v>
      </c>
      <c r="E143" t="s">
        <v>594</v>
      </c>
      <c r="F143" t="s">
        <v>579</v>
      </c>
      <c r="G143" t="s">
        <v>565</v>
      </c>
      <c r="H143" t="s">
        <v>573</v>
      </c>
      <c r="I143" t="s">
        <v>661</v>
      </c>
      <c r="J143" t="s">
        <v>1032</v>
      </c>
      <c r="K143" t="s">
        <v>3969</v>
      </c>
      <c r="R143" t="s">
        <v>703</v>
      </c>
      <c r="S143" t="s">
        <v>703</v>
      </c>
      <c r="T143" t="s">
        <v>704</v>
      </c>
      <c r="U143" t="s">
        <v>705</v>
      </c>
    </row>
    <row r="144" spans="1:21" x14ac:dyDescent="0.3">
      <c r="A144" t="s">
        <v>1160</v>
      </c>
      <c r="B144" t="s">
        <v>645</v>
      </c>
      <c r="C144" t="s">
        <v>581</v>
      </c>
      <c r="D144" t="s">
        <v>597</v>
      </c>
      <c r="E144" t="s">
        <v>598</v>
      </c>
      <c r="F144" t="s">
        <v>579</v>
      </c>
      <c r="G144" t="s">
        <v>565</v>
      </c>
      <c r="H144" t="s">
        <v>573</v>
      </c>
      <c r="I144" t="s">
        <v>651</v>
      </c>
      <c r="J144" t="s">
        <v>1032</v>
      </c>
      <c r="K144" t="s">
        <v>3968</v>
      </c>
      <c r="M144" t="s">
        <v>9</v>
      </c>
      <c r="R144" t="s">
        <v>1039</v>
      </c>
      <c r="S144" t="s">
        <v>1038</v>
      </c>
      <c r="T144" t="s">
        <v>735</v>
      </c>
      <c r="U144" t="s">
        <v>1001</v>
      </c>
    </row>
    <row r="145" spans="1:21" x14ac:dyDescent="0.3">
      <c r="A145" t="s">
        <v>1160</v>
      </c>
      <c r="B145" t="s">
        <v>645</v>
      </c>
      <c r="C145" t="s">
        <v>581</v>
      </c>
      <c r="D145" t="s">
        <v>597</v>
      </c>
      <c r="E145" t="s">
        <v>598</v>
      </c>
      <c r="F145" t="s">
        <v>579</v>
      </c>
      <c r="G145" t="s">
        <v>565</v>
      </c>
      <c r="H145" t="s">
        <v>573</v>
      </c>
      <c r="I145" t="s">
        <v>651</v>
      </c>
      <c r="J145" t="s">
        <v>1032</v>
      </c>
      <c r="K145" t="s">
        <v>3967</v>
      </c>
      <c r="L145" t="s">
        <v>8</v>
      </c>
      <c r="R145" t="s">
        <v>1064</v>
      </c>
      <c r="S145" t="s">
        <v>1063</v>
      </c>
      <c r="T145" t="s">
        <v>704</v>
      </c>
      <c r="U145" t="s">
        <v>705</v>
      </c>
    </row>
    <row r="146" spans="1:21" x14ac:dyDescent="0.3">
      <c r="A146" t="s">
        <v>1146</v>
      </c>
      <c r="B146" t="s">
        <v>575</v>
      </c>
      <c r="C146" t="s">
        <v>581</v>
      </c>
      <c r="D146" t="s">
        <v>3548</v>
      </c>
      <c r="E146" t="s">
        <v>600</v>
      </c>
      <c r="F146" t="s">
        <v>1034</v>
      </c>
      <c r="G146" t="s">
        <v>565</v>
      </c>
      <c r="H146" t="s">
        <v>1033</v>
      </c>
      <c r="I146" t="s">
        <v>665</v>
      </c>
      <c r="J146" t="s">
        <v>1032</v>
      </c>
      <c r="K146" t="s">
        <v>3966</v>
      </c>
      <c r="M146" t="s">
        <v>9</v>
      </c>
      <c r="O146" t="s">
        <v>11</v>
      </c>
      <c r="R146" t="s">
        <v>1043</v>
      </c>
      <c r="S146" t="s">
        <v>1042</v>
      </c>
      <c r="T146" t="s">
        <v>706</v>
      </c>
      <c r="U146" t="s">
        <v>710</v>
      </c>
    </row>
    <row r="147" spans="1:21" x14ac:dyDescent="0.3">
      <c r="A147" t="s">
        <v>1146</v>
      </c>
      <c r="B147" t="s">
        <v>575</v>
      </c>
      <c r="C147" t="s">
        <v>581</v>
      </c>
      <c r="D147" t="s">
        <v>3548</v>
      </c>
      <c r="E147" t="s">
        <v>600</v>
      </c>
      <c r="F147" t="s">
        <v>1034</v>
      </c>
      <c r="G147" t="s">
        <v>565</v>
      </c>
      <c r="H147" t="s">
        <v>1033</v>
      </c>
      <c r="I147" t="s">
        <v>665</v>
      </c>
      <c r="J147" t="s">
        <v>1032</v>
      </c>
      <c r="K147" t="s">
        <v>3965</v>
      </c>
      <c r="O147" t="s">
        <v>11</v>
      </c>
      <c r="R147" t="s">
        <v>1030</v>
      </c>
      <c r="S147" t="s">
        <v>1099</v>
      </c>
      <c r="T147" t="s">
        <v>707</v>
      </c>
      <c r="U147" t="s">
        <v>1503</v>
      </c>
    </row>
    <row r="148" spans="1:21" x14ac:dyDescent="0.3">
      <c r="A148" t="s">
        <v>1146</v>
      </c>
      <c r="B148" t="s">
        <v>575</v>
      </c>
      <c r="C148" t="s">
        <v>581</v>
      </c>
      <c r="D148" t="s">
        <v>3548</v>
      </c>
      <c r="E148" t="s">
        <v>600</v>
      </c>
      <c r="F148" t="s">
        <v>1034</v>
      </c>
      <c r="G148" t="s">
        <v>565</v>
      </c>
      <c r="H148" t="s">
        <v>1033</v>
      </c>
      <c r="I148" t="s">
        <v>665</v>
      </c>
      <c r="J148" t="s">
        <v>1032</v>
      </c>
      <c r="K148" t="s">
        <v>3965</v>
      </c>
      <c r="M148" t="s">
        <v>9</v>
      </c>
      <c r="R148" t="s">
        <v>1030</v>
      </c>
      <c r="S148" t="s">
        <v>1099</v>
      </c>
      <c r="T148" t="s">
        <v>721</v>
      </c>
      <c r="U148" t="s">
        <v>1275</v>
      </c>
    </row>
    <row r="149" spans="1:21" x14ac:dyDescent="0.3">
      <c r="A149" t="s">
        <v>1146</v>
      </c>
      <c r="B149" t="s">
        <v>575</v>
      </c>
      <c r="C149" t="s">
        <v>581</v>
      </c>
      <c r="D149" t="s">
        <v>3475</v>
      </c>
      <c r="E149" t="s">
        <v>3474</v>
      </c>
      <c r="F149" t="s">
        <v>1034</v>
      </c>
      <c r="G149" t="s">
        <v>565</v>
      </c>
      <c r="H149" t="s">
        <v>1033</v>
      </c>
      <c r="I149" t="s">
        <v>667</v>
      </c>
      <c r="J149" t="s">
        <v>1032</v>
      </c>
      <c r="K149" t="s">
        <v>3964</v>
      </c>
      <c r="M149" t="s">
        <v>9</v>
      </c>
      <c r="O149" t="s">
        <v>11</v>
      </c>
      <c r="R149" t="s">
        <v>1030</v>
      </c>
      <c r="S149" t="s">
        <v>1099</v>
      </c>
      <c r="T149" t="s">
        <v>701</v>
      </c>
      <c r="U149" t="s">
        <v>716</v>
      </c>
    </row>
    <row r="150" spans="1:21" x14ac:dyDescent="0.3">
      <c r="A150" t="s">
        <v>1146</v>
      </c>
      <c r="B150" t="s">
        <v>575</v>
      </c>
      <c r="C150" t="s">
        <v>581</v>
      </c>
      <c r="D150" t="s">
        <v>3502</v>
      </c>
      <c r="E150" t="s">
        <v>3501</v>
      </c>
      <c r="F150" t="s">
        <v>1034</v>
      </c>
      <c r="G150" t="s">
        <v>565</v>
      </c>
      <c r="H150" t="s">
        <v>1033</v>
      </c>
      <c r="I150" t="s">
        <v>658</v>
      </c>
      <c r="J150" t="s">
        <v>1032</v>
      </c>
      <c r="K150" t="s">
        <v>3963</v>
      </c>
      <c r="M150" t="s">
        <v>9</v>
      </c>
      <c r="O150" t="s">
        <v>11</v>
      </c>
      <c r="R150" t="s">
        <v>1039</v>
      </c>
      <c r="S150" t="s">
        <v>1061</v>
      </c>
      <c r="T150" t="s">
        <v>721</v>
      </c>
      <c r="U150" t="s">
        <v>2078</v>
      </c>
    </row>
    <row r="151" spans="1:21" x14ac:dyDescent="0.3">
      <c r="A151" t="s">
        <v>1146</v>
      </c>
      <c r="B151" t="s">
        <v>575</v>
      </c>
      <c r="C151" t="s">
        <v>581</v>
      </c>
      <c r="D151" t="s">
        <v>3548</v>
      </c>
      <c r="E151" t="s">
        <v>600</v>
      </c>
      <c r="F151" t="s">
        <v>1034</v>
      </c>
      <c r="G151" t="s">
        <v>565</v>
      </c>
      <c r="H151" t="s">
        <v>1033</v>
      </c>
      <c r="I151" t="s">
        <v>665</v>
      </c>
      <c r="J151" t="s">
        <v>1032</v>
      </c>
      <c r="K151" t="s">
        <v>3962</v>
      </c>
      <c r="M151" t="s">
        <v>9</v>
      </c>
      <c r="O151" t="s">
        <v>11</v>
      </c>
      <c r="R151" t="s">
        <v>1144</v>
      </c>
      <c r="S151" t="s">
        <v>1143</v>
      </c>
      <c r="T151" t="s">
        <v>706</v>
      </c>
      <c r="U151" t="s">
        <v>977</v>
      </c>
    </row>
    <row r="152" spans="1:21" x14ac:dyDescent="0.3">
      <c r="A152" t="s">
        <v>1146</v>
      </c>
      <c r="B152" t="s">
        <v>575</v>
      </c>
      <c r="C152" t="s">
        <v>581</v>
      </c>
      <c r="D152" t="s">
        <v>3463</v>
      </c>
      <c r="E152" t="s">
        <v>3462</v>
      </c>
      <c r="F152" t="s">
        <v>1034</v>
      </c>
      <c r="G152" t="s">
        <v>565</v>
      </c>
      <c r="H152" t="s">
        <v>1033</v>
      </c>
      <c r="I152" t="s">
        <v>3461</v>
      </c>
      <c r="J152" t="s">
        <v>1032</v>
      </c>
      <c r="K152" t="s">
        <v>3961</v>
      </c>
      <c r="M152" t="s">
        <v>9</v>
      </c>
      <c r="O152" t="s">
        <v>11</v>
      </c>
      <c r="R152" t="s">
        <v>1144</v>
      </c>
      <c r="S152" t="s">
        <v>1143</v>
      </c>
      <c r="T152" t="s">
        <v>701</v>
      </c>
      <c r="U152" t="s">
        <v>715</v>
      </c>
    </row>
    <row r="153" spans="1:21" x14ac:dyDescent="0.3">
      <c r="A153" t="s">
        <v>1146</v>
      </c>
      <c r="B153" t="s">
        <v>575</v>
      </c>
      <c r="C153" t="s">
        <v>581</v>
      </c>
      <c r="D153" t="s">
        <v>3463</v>
      </c>
      <c r="E153" t="s">
        <v>3462</v>
      </c>
      <c r="F153" t="s">
        <v>1034</v>
      </c>
      <c r="G153" t="s">
        <v>565</v>
      </c>
      <c r="H153" t="s">
        <v>1033</v>
      </c>
      <c r="I153" t="s">
        <v>3461</v>
      </c>
      <c r="J153" t="s">
        <v>1032</v>
      </c>
      <c r="K153" t="s">
        <v>3960</v>
      </c>
      <c r="M153" t="s">
        <v>9</v>
      </c>
      <c r="O153" t="s">
        <v>11</v>
      </c>
      <c r="R153" t="s">
        <v>1039</v>
      </c>
      <c r="S153" t="s">
        <v>1061</v>
      </c>
      <c r="T153" t="s">
        <v>701</v>
      </c>
      <c r="U153" t="s">
        <v>715</v>
      </c>
    </row>
    <row r="154" spans="1:21" x14ac:dyDescent="0.3">
      <c r="A154" t="s">
        <v>1146</v>
      </c>
      <c r="B154" t="s">
        <v>575</v>
      </c>
      <c r="C154" t="s">
        <v>581</v>
      </c>
      <c r="D154" t="s">
        <v>3475</v>
      </c>
      <c r="E154" t="s">
        <v>3474</v>
      </c>
      <c r="F154" t="s">
        <v>1034</v>
      </c>
      <c r="G154" t="s">
        <v>565</v>
      </c>
      <c r="H154" t="s">
        <v>1033</v>
      </c>
      <c r="I154" t="s">
        <v>667</v>
      </c>
      <c r="J154" t="s">
        <v>1032</v>
      </c>
      <c r="K154" t="s">
        <v>3959</v>
      </c>
      <c r="N154" t="s">
        <v>10</v>
      </c>
      <c r="R154" t="s">
        <v>1064</v>
      </c>
      <c r="S154" t="s">
        <v>1063</v>
      </c>
      <c r="T154" t="s">
        <v>701</v>
      </c>
      <c r="U154" t="s">
        <v>716</v>
      </c>
    </row>
    <row r="155" spans="1:21" x14ac:dyDescent="0.3">
      <c r="A155" t="s">
        <v>1146</v>
      </c>
      <c r="B155" t="s">
        <v>575</v>
      </c>
      <c r="C155" t="s">
        <v>581</v>
      </c>
      <c r="D155" t="s">
        <v>3475</v>
      </c>
      <c r="E155" t="s">
        <v>3474</v>
      </c>
      <c r="F155" t="s">
        <v>1034</v>
      </c>
      <c r="G155" t="s">
        <v>565</v>
      </c>
      <c r="H155" t="s">
        <v>1033</v>
      </c>
      <c r="I155" t="s">
        <v>667</v>
      </c>
      <c r="J155" t="s">
        <v>1032</v>
      </c>
      <c r="K155" t="s">
        <v>3958</v>
      </c>
      <c r="P155" t="s">
        <v>12</v>
      </c>
      <c r="R155" t="s">
        <v>1039</v>
      </c>
      <c r="S155" t="s">
        <v>1038</v>
      </c>
      <c r="T155" t="s">
        <v>701</v>
      </c>
      <c r="U155" t="s">
        <v>716</v>
      </c>
    </row>
    <row r="156" spans="1:21" x14ac:dyDescent="0.3">
      <c r="A156" t="s">
        <v>1146</v>
      </c>
      <c r="B156" t="s">
        <v>575</v>
      </c>
      <c r="C156" t="s">
        <v>581</v>
      </c>
      <c r="D156" t="s">
        <v>3957</v>
      </c>
      <c r="E156" t="s">
        <v>3956</v>
      </c>
      <c r="F156" t="s">
        <v>1034</v>
      </c>
      <c r="G156" t="s">
        <v>565</v>
      </c>
      <c r="H156" t="s">
        <v>1033</v>
      </c>
      <c r="I156" t="s">
        <v>651</v>
      </c>
      <c r="J156" t="s">
        <v>1032</v>
      </c>
      <c r="K156" t="s">
        <v>3955</v>
      </c>
      <c r="M156" t="s">
        <v>9</v>
      </c>
      <c r="P156" t="s">
        <v>12</v>
      </c>
      <c r="R156" t="s">
        <v>1030</v>
      </c>
      <c r="S156" t="s">
        <v>1099</v>
      </c>
      <c r="T156" t="s">
        <v>701</v>
      </c>
      <c r="U156" t="s">
        <v>715</v>
      </c>
    </row>
    <row r="157" spans="1:21" x14ac:dyDescent="0.3">
      <c r="A157" t="s">
        <v>1146</v>
      </c>
      <c r="B157" t="s">
        <v>575</v>
      </c>
      <c r="C157" t="s">
        <v>581</v>
      </c>
      <c r="D157" t="s">
        <v>3548</v>
      </c>
      <c r="E157" t="s">
        <v>600</v>
      </c>
      <c r="F157" t="s">
        <v>1034</v>
      </c>
      <c r="G157" t="s">
        <v>565</v>
      </c>
      <c r="H157" t="s">
        <v>1033</v>
      </c>
      <c r="I157" t="s">
        <v>665</v>
      </c>
      <c r="J157" t="s">
        <v>1032</v>
      </c>
      <c r="K157" t="s">
        <v>3954</v>
      </c>
      <c r="M157" t="s">
        <v>9</v>
      </c>
      <c r="O157" t="s">
        <v>11</v>
      </c>
      <c r="R157" t="s">
        <v>1144</v>
      </c>
      <c r="S157" t="s">
        <v>1143</v>
      </c>
      <c r="T157" t="s">
        <v>702</v>
      </c>
      <c r="U157" t="s">
        <v>1223</v>
      </c>
    </row>
    <row r="158" spans="1:21" x14ac:dyDescent="0.3">
      <c r="A158" t="s">
        <v>1146</v>
      </c>
      <c r="B158" t="s">
        <v>575</v>
      </c>
      <c r="C158" t="s">
        <v>581</v>
      </c>
      <c r="D158" t="s">
        <v>3574</v>
      </c>
      <c r="E158" t="s">
        <v>3573</v>
      </c>
      <c r="F158" t="s">
        <v>1034</v>
      </c>
      <c r="G158" t="s">
        <v>565</v>
      </c>
      <c r="H158" t="s">
        <v>1033</v>
      </c>
      <c r="I158" t="s">
        <v>3572</v>
      </c>
      <c r="J158" t="s">
        <v>1032</v>
      </c>
      <c r="K158" t="s">
        <v>3953</v>
      </c>
      <c r="L158" t="s">
        <v>8</v>
      </c>
      <c r="N158" t="s">
        <v>10</v>
      </c>
      <c r="R158" t="s">
        <v>1090</v>
      </c>
      <c r="S158" t="s">
        <v>1162</v>
      </c>
      <c r="T158" t="s">
        <v>701</v>
      </c>
      <c r="U158" t="s">
        <v>968</v>
      </c>
    </row>
    <row r="159" spans="1:21" x14ac:dyDescent="0.3">
      <c r="A159" t="s">
        <v>1146</v>
      </c>
      <c r="B159" t="s">
        <v>575</v>
      </c>
      <c r="C159" t="s">
        <v>581</v>
      </c>
      <c r="D159" t="s">
        <v>3574</v>
      </c>
      <c r="E159" t="s">
        <v>3573</v>
      </c>
      <c r="F159" t="s">
        <v>1034</v>
      </c>
      <c r="G159" t="s">
        <v>565</v>
      </c>
      <c r="H159" t="s">
        <v>1033</v>
      </c>
      <c r="I159" t="s">
        <v>3572</v>
      </c>
      <c r="J159" t="s">
        <v>1032</v>
      </c>
      <c r="K159" t="s">
        <v>3952</v>
      </c>
      <c r="L159" t="s">
        <v>8</v>
      </c>
      <c r="N159" t="s">
        <v>10</v>
      </c>
      <c r="R159" t="s">
        <v>1039</v>
      </c>
      <c r="S159" t="s">
        <v>1061</v>
      </c>
      <c r="T159" t="s">
        <v>701</v>
      </c>
      <c r="U159" t="s">
        <v>968</v>
      </c>
    </row>
    <row r="160" spans="1:21" x14ac:dyDescent="0.3">
      <c r="A160" t="s">
        <v>1146</v>
      </c>
      <c r="B160" t="s">
        <v>575</v>
      </c>
      <c r="C160" t="s">
        <v>581</v>
      </c>
      <c r="D160" t="s">
        <v>3475</v>
      </c>
      <c r="E160" t="s">
        <v>3474</v>
      </c>
      <c r="F160" t="s">
        <v>1034</v>
      </c>
      <c r="G160" t="s">
        <v>565</v>
      </c>
      <c r="H160" t="s">
        <v>1033</v>
      </c>
      <c r="I160" t="s">
        <v>667</v>
      </c>
      <c r="J160" t="s">
        <v>1032</v>
      </c>
      <c r="K160" t="s">
        <v>3951</v>
      </c>
      <c r="M160" t="s">
        <v>9</v>
      </c>
      <c r="O160" t="s">
        <v>11</v>
      </c>
      <c r="R160" t="s">
        <v>1054</v>
      </c>
      <c r="S160" t="s">
        <v>1092</v>
      </c>
      <c r="T160" t="s">
        <v>701</v>
      </c>
      <c r="U160" t="s">
        <v>716</v>
      </c>
    </row>
    <row r="161" spans="1:21" x14ac:dyDescent="0.3">
      <c r="A161" t="s">
        <v>1146</v>
      </c>
      <c r="B161" t="s">
        <v>575</v>
      </c>
      <c r="C161" t="s">
        <v>581</v>
      </c>
      <c r="D161" t="s">
        <v>3555</v>
      </c>
      <c r="E161" t="s">
        <v>826</v>
      </c>
      <c r="F161" t="s">
        <v>1034</v>
      </c>
      <c r="G161" t="s">
        <v>565</v>
      </c>
      <c r="H161" t="s">
        <v>1033</v>
      </c>
      <c r="I161" t="s">
        <v>3554</v>
      </c>
      <c r="J161" t="s">
        <v>1032</v>
      </c>
      <c r="K161" t="s">
        <v>3950</v>
      </c>
      <c r="M161" t="s">
        <v>9</v>
      </c>
      <c r="O161" t="s">
        <v>11</v>
      </c>
      <c r="R161" t="s">
        <v>1030</v>
      </c>
      <c r="S161" t="s">
        <v>1099</v>
      </c>
      <c r="T161" t="s">
        <v>701</v>
      </c>
      <c r="U161" t="s">
        <v>714</v>
      </c>
    </row>
    <row r="162" spans="1:21" x14ac:dyDescent="0.3">
      <c r="A162" t="s">
        <v>1146</v>
      </c>
      <c r="B162" t="s">
        <v>575</v>
      </c>
      <c r="C162" t="s">
        <v>581</v>
      </c>
      <c r="D162" t="s">
        <v>3544</v>
      </c>
      <c r="E162" t="s">
        <v>3543</v>
      </c>
      <c r="F162" t="s">
        <v>1034</v>
      </c>
      <c r="G162" t="s">
        <v>565</v>
      </c>
      <c r="H162" t="s">
        <v>1033</v>
      </c>
      <c r="I162" t="s">
        <v>669</v>
      </c>
      <c r="J162" t="s">
        <v>1032</v>
      </c>
      <c r="K162" t="s">
        <v>3848</v>
      </c>
      <c r="N162" t="s">
        <v>10</v>
      </c>
      <c r="R162" t="s">
        <v>1048</v>
      </c>
      <c r="S162" t="s">
        <v>1047</v>
      </c>
      <c r="T162" t="s">
        <v>701</v>
      </c>
      <c r="U162" t="s">
        <v>717</v>
      </c>
    </row>
    <row r="163" spans="1:21" x14ac:dyDescent="0.3">
      <c r="A163" t="s">
        <v>1146</v>
      </c>
      <c r="B163" t="s">
        <v>575</v>
      </c>
      <c r="C163" t="s">
        <v>581</v>
      </c>
      <c r="D163" t="s">
        <v>3570</v>
      </c>
      <c r="E163" t="s">
        <v>3569</v>
      </c>
      <c r="F163" t="s">
        <v>1034</v>
      </c>
      <c r="G163" t="s">
        <v>565</v>
      </c>
      <c r="H163" t="s">
        <v>1033</v>
      </c>
      <c r="I163" t="s">
        <v>651</v>
      </c>
      <c r="J163" t="s">
        <v>1032</v>
      </c>
      <c r="K163" t="s">
        <v>3949</v>
      </c>
      <c r="M163" t="s">
        <v>9</v>
      </c>
      <c r="O163" t="s">
        <v>11</v>
      </c>
      <c r="R163" t="s">
        <v>1043</v>
      </c>
      <c r="S163" t="s">
        <v>1042</v>
      </c>
      <c r="T163" t="s">
        <v>701</v>
      </c>
      <c r="U163" t="s">
        <v>715</v>
      </c>
    </row>
    <row r="164" spans="1:21" x14ac:dyDescent="0.3">
      <c r="A164" t="s">
        <v>1146</v>
      </c>
      <c r="B164" t="s">
        <v>575</v>
      </c>
      <c r="C164" t="s">
        <v>581</v>
      </c>
      <c r="D164" t="s">
        <v>3536</v>
      </c>
      <c r="E164" t="s">
        <v>3535</v>
      </c>
      <c r="F164" t="s">
        <v>1034</v>
      </c>
      <c r="G164" t="s">
        <v>565</v>
      </c>
      <c r="H164" t="s">
        <v>1033</v>
      </c>
      <c r="I164" t="s">
        <v>3534</v>
      </c>
      <c r="J164" t="s">
        <v>1032</v>
      </c>
      <c r="K164" t="s">
        <v>3846</v>
      </c>
      <c r="O164" t="s">
        <v>11</v>
      </c>
      <c r="R164" t="s">
        <v>1048</v>
      </c>
      <c r="S164" t="s">
        <v>1047</v>
      </c>
      <c r="T164" t="s">
        <v>701</v>
      </c>
      <c r="U164" t="s">
        <v>717</v>
      </c>
    </row>
    <row r="165" spans="1:21" x14ac:dyDescent="0.3">
      <c r="A165" t="s">
        <v>1146</v>
      </c>
      <c r="B165" t="s">
        <v>575</v>
      </c>
      <c r="C165" t="s">
        <v>581</v>
      </c>
      <c r="D165" t="s">
        <v>3521</v>
      </c>
      <c r="E165" t="s">
        <v>3520</v>
      </c>
      <c r="F165" t="s">
        <v>1034</v>
      </c>
      <c r="G165" t="s">
        <v>565</v>
      </c>
      <c r="H165" t="s">
        <v>1033</v>
      </c>
      <c r="I165" t="s">
        <v>672</v>
      </c>
      <c r="J165" t="s">
        <v>1032</v>
      </c>
      <c r="K165" t="s">
        <v>3948</v>
      </c>
      <c r="M165" t="s">
        <v>9</v>
      </c>
      <c r="O165" t="s">
        <v>11</v>
      </c>
      <c r="R165" t="s">
        <v>1057</v>
      </c>
      <c r="S165" t="s">
        <v>1056</v>
      </c>
      <c r="T165" t="s">
        <v>701</v>
      </c>
      <c r="U165" t="s">
        <v>719</v>
      </c>
    </row>
    <row r="166" spans="1:21" x14ac:dyDescent="0.3">
      <c r="A166" t="s">
        <v>1146</v>
      </c>
      <c r="B166" t="s">
        <v>575</v>
      </c>
      <c r="C166" t="s">
        <v>581</v>
      </c>
      <c r="D166" t="s">
        <v>3536</v>
      </c>
      <c r="E166" t="s">
        <v>3535</v>
      </c>
      <c r="F166" t="s">
        <v>1034</v>
      </c>
      <c r="G166" t="s">
        <v>565</v>
      </c>
      <c r="H166" t="s">
        <v>1033</v>
      </c>
      <c r="I166" t="s">
        <v>3534</v>
      </c>
      <c r="J166" t="s">
        <v>1032</v>
      </c>
      <c r="K166" t="s">
        <v>3947</v>
      </c>
      <c r="P166" t="s">
        <v>12</v>
      </c>
      <c r="R166" t="s">
        <v>1048</v>
      </c>
      <c r="S166" t="s">
        <v>1047</v>
      </c>
      <c r="T166" t="s">
        <v>701</v>
      </c>
      <c r="U166" t="s">
        <v>717</v>
      </c>
    </row>
    <row r="167" spans="1:21" x14ac:dyDescent="0.3">
      <c r="A167" t="s">
        <v>1146</v>
      </c>
      <c r="B167" t="s">
        <v>575</v>
      </c>
      <c r="C167" t="s">
        <v>581</v>
      </c>
      <c r="D167" t="s">
        <v>3521</v>
      </c>
      <c r="E167" t="s">
        <v>3520</v>
      </c>
      <c r="F167" t="s">
        <v>1034</v>
      </c>
      <c r="G167" t="s">
        <v>565</v>
      </c>
      <c r="H167" t="s">
        <v>1033</v>
      </c>
      <c r="I167" t="s">
        <v>672</v>
      </c>
      <c r="J167" t="s">
        <v>1032</v>
      </c>
      <c r="K167" t="s">
        <v>3946</v>
      </c>
      <c r="M167" t="s">
        <v>9</v>
      </c>
      <c r="R167" t="s">
        <v>1054</v>
      </c>
      <c r="S167" t="s">
        <v>1053</v>
      </c>
      <c r="T167" t="s">
        <v>706</v>
      </c>
      <c r="U167" t="s">
        <v>3945</v>
      </c>
    </row>
    <row r="168" spans="1:21" x14ac:dyDescent="0.3">
      <c r="A168" t="s">
        <v>1146</v>
      </c>
      <c r="B168" t="s">
        <v>575</v>
      </c>
      <c r="C168" t="s">
        <v>581</v>
      </c>
      <c r="D168" t="s">
        <v>3496</v>
      </c>
      <c r="E168" t="s">
        <v>3495</v>
      </c>
      <c r="F168" t="s">
        <v>1034</v>
      </c>
      <c r="G168" t="s">
        <v>565</v>
      </c>
      <c r="H168" t="s">
        <v>1033</v>
      </c>
      <c r="I168" t="s">
        <v>656</v>
      </c>
      <c r="J168" t="s">
        <v>1032</v>
      </c>
      <c r="K168" t="s">
        <v>1767</v>
      </c>
      <c r="O168" t="s">
        <v>11</v>
      </c>
      <c r="R168" t="s">
        <v>1030</v>
      </c>
      <c r="S168" t="s">
        <v>1029</v>
      </c>
      <c r="T168" t="s">
        <v>706</v>
      </c>
      <c r="U168" t="s">
        <v>3944</v>
      </c>
    </row>
    <row r="169" spans="1:21" x14ac:dyDescent="0.3">
      <c r="A169" t="s">
        <v>1146</v>
      </c>
      <c r="B169" t="s">
        <v>575</v>
      </c>
      <c r="C169" t="s">
        <v>581</v>
      </c>
      <c r="D169" t="s">
        <v>3525</v>
      </c>
      <c r="E169" t="s">
        <v>3524</v>
      </c>
      <c r="F169" t="s">
        <v>1034</v>
      </c>
      <c r="G169" t="s">
        <v>565</v>
      </c>
      <c r="H169" t="s">
        <v>1033</v>
      </c>
      <c r="I169" t="s">
        <v>656</v>
      </c>
      <c r="J169" t="s">
        <v>1032</v>
      </c>
      <c r="K169" t="s">
        <v>3943</v>
      </c>
      <c r="M169" t="s">
        <v>9</v>
      </c>
      <c r="O169" t="s">
        <v>11</v>
      </c>
      <c r="R169" t="s">
        <v>1064</v>
      </c>
      <c r="S169" t="s">
        <v>1151</v>
      </c>
      <c r="T169" t="s">
        <v>701</v>
      </c>
      <c r="U169" t="s">
        <v>719</v>
      </c>
    </row>
    <row r="170" spans="1:21" x14ac:dyDescent="0.3">
      <c r="A170" t="s">
        <v>1146</v>
      </c>
      <c r="B170" t="s">
        <v>575</v>
      </c>
      <c r="C170" t="s">
        <v>581</v>
      </c>
      <c r="D170" t="s">
        <v>3507</v>
      </c>
      <c r="E170" t="s">
        <v>3506</v>
      </c>
      <c r="F170" t="s">
        <v>1034</v>
      </c>
      <c r="G170" t="s">
        <v>565</v>
      </c>
      <c r="H170" t="s">
        <v>1033</v>
      </c>
      <c r="I170" t="s">
        <v>657</v>
      </c>
      <c r="J170" t="s">
        <v>1032</v>
      </c>
      <c r="K170" t="s">
        <v>3942</v>
      </c>
      <c r="L170" t="s">
        <v>8</v>
      </c>
      <c r="R170" t="s">
        <v>1090</v>
      </c>
      <c r="S170" t="s">
        <v>1089</v>
      </c>
      <c r="T170" t="s">
        <v>701</v>
      </c>
      <c r="U170" t="s">
        <v>3599</v>
      </c>
    </row>
    <row r="171" spans="1:21" x14ac:dyDescent="0.3">
      <c r="A171" t="s">
        <v>1146</v>
      </c>
      <c r="B171" t="s">
        <v>575</v>
      </c>
      <c r="C171" t="s">
        <v>581</v>
      </c>
      <c r="D171" t="s">
        <v>3471</v>
      </c>
      <c r="E171" t="s">
        <v>3470</v>
      </c>
      <c r="F171" t="s">
        <v>1034</v>
      </c>
      <c r="G171" t="s">
        <v>565</v>
      </c>
      <c r="H171" t="s">
        <v>1033</v>
      </c>
      <c r="I171" t="s">
        <v>3469</v>
      </c>
      <c r="J171" t="s">
        <v>1032</v>
      </c>
      <c r="K171" t="s">
        <v>3941</v>
      </c>
      <c r="M171" t="s">
        <v>9</v>
      </c>
      <c r="O171" t="s">
        <v>11</v>
      </c>
      <c r="R171" t="s">
        <v>1054</v>
      </c>
      <c r="S171" t="s">
        <v>1092</v>
      </c>
      <c r="T171" t="s">
        <v>701</v>
      </c>
      <c r="U171" t="s">
        <v>971</v>
      </c>
    </row>
    <row r="172" spans="1:21" x14ac:dyDescent="0.3">
      <c r="A172" t="s">
        <v>1146</v>
      </c>
      <c r="B172" t="s">
        <v>575</v>
      </c>
      <c r="C172" t="s">
        <v>581</v>
      </c>
      <c r="D172" t="s">
        <v>3487</v>
      </c>
      <c r="E172" t="s">
        <v>3486</v>
      </c>
      <c r="F172" t="s">
        <v>1034</v>
      </c>
      <c r="G172" t="s">
        <v>565</v>
      </c>
      <c r="H172" t="s">
        <v>1033</v>
      </c>
      <c r="I172" t="s">
        <v>661</v>
      </c>
      <c r="J172" t="s">
        <v>1032</v>
      </c>
      <c r="K172" t="s">
        <v>3940</v>
      </c>
      <c r="L172" t="s">
        <v>8</v>
      </c>
      <c r="N172" t="s">
        <v>10</v>
      </c>
      <c r="R172" t="s">
        <v>1043</v>
      </c>
      <c r="S172" t="s">
        <v>1042</v>
      </c>
      <c r="T172" t="s">
        <v>707</v>
      </c>
      <c r="U172" t="s">
        <v>3939</v>
      </c>
    </row>
    <row r="173" spans="1:21" x14ac:dyDescent="0.3">
      <c r="A173" t="s">
        <v>1146</v>
      </c>
      <c r="B173" t="s">
        <v>575</v>
      </c>
      <c r="C173" t="s">
        <v>581</v>
      </c>
      <c r="D173" t="s">
        <v>3496</v>
      </c>
      <c r="E173" t="s">
        <v>3495</v>
      </c>
      <c r="F173" t="s">
        <v>1034</v>
      </c>
      <c r="G173" t="s">
        <v>565</v>
      </c>
      <c r="H173" t="s">
        <v>1033</v>
      </c>
      <c r="I173" t="s">
        <v>656</v>
      </c>
      <c r="J173" t="s">
        <v>1032</v>
      </c>
      <c r="K173" t="s">
        <v>3938</v>
      </c>
      <c r="M173" t="s">
        <v>9</v>
      </c>
      <c r="R173" t="s">
        <v>1039</v>
      </c>
      <c r="S173" t="s">
        <v>1038</v>
      </c>
      <c r="T173" t="s">
        <v>701</v>
      </c>
      <c r="U173" t="s">
        <v>3599</v>
      </c>
    </row>
    <row r="174" spans="1:21" x14ac:dyDescent="0.3">
      <c r="A174" t="s">
        <v>1146</v>
      </c>
      <c r="B174" t="s">
        <v>575</v>
      </c>
      <c r="C174" t="s">
        <v>581</v>
      </c>
      <c r="D174" t="s">
        <v>3496</v>
      </c>
      <c r="E174" t="s">
        <v>3495</v>
      </c>
      <c r="F174" t="s">
        <v>1034</v>
      </c>
      <c r="G174" t="s">
        <v>565</v>
      </c>
      <c r="H174" t="s">
        <v>1033</v>
      </c>
      <c r="I174" t="s">
        <v>656</v>
      </c>
      <c r="J174" t="s">
        <v>1032</v>
      </c>
      <c r="K174" t="s">
        <v>3937</v>
      </c>
      <c r="M174" t="s">
        <v>9</v>
      </c>
      <c r="R174" t="s">
        <v>1048</v>
      </c>
      <c r="S174" t="s">
        <v>1047</v>
      </c>
      <c r="T174" t="s">
        <v>701</v>
      </c>
      <c r="U174" t="s">
        <v>3599</v>
      </c>
    </row>
    <row r="175" spans="1:21" x14ac:dyDescent="0.3">
      <c r="A175" t="s">
        <v>1146</v>
      </c>
      <c r="B175" t="s">
        <v>575</v>
      </c>
      <c r="C175" t="s">
        <v>581</v>
      </c>
      <c r="D175" t="s">
        <v>3521</v>
      </c>
      <c r="E175" t="s">
        <v>3520</v>
      </c>
      <c r="F175" t="s">
        <v>1034</v>
      </c>
      <c r="G175" t="s">
        <v>565</v>
      </c>
      <c r="H175" t="s">
        <v>1033</v>
      </c>
      <c r="I175" t="s">
        <v>672</v>
      </c>
      <c r="J175" t="s">
        <v>1032</v>
      </c>
      <c r="K175" t="s">
        <v>3936</v>
      </c>
      <c r="N175" t="s">
        <v>10</v>
      </c>
      <c r="R175" t="s">
        <v>1054</v>
      </c>
      <c r="S175" t="s">
        <v>1053</v>
      </c>
      <c r="T175" t="s">
        <v>706</v>
      </c>
      <c r="U175" t="s">
        <v>3934</v>
      </c>
    </row>
    <row r="176" spans="1:21" x14ac:dyDescent="0.3">
      <c r="A176" t="s">
        <v>1146</v>
      </c>
      <c r="B176" t="s">
        <v>575</v>
      </c>
      <c r="C176" t="s">
        <v>581</v>
      </c>
      <c r="D176" t="s">
        <v>3496</v>
      </c>
      <c r="E176" t="s">
        <v>3495</v>
      </c>
      <c r="F176" t="s">
        <v>1034</v>
      </c>
      <c r="G176" t="s">
        <v>565</v>
      </c>
      <c r="H176" t="s">
        <v>1033</v>
      </c>
      <c r="I176" t="s">
        <v>656</v>
      </c>
      <c r="J176" t="s">
        <v>1032</v>
      </c>
      <c r="K176" t="s">
        <v>3935</v>
      </c>
      <c r="O176" t="s">
        <v>11</v>
      </c>
      <c r="R176" t="s">
        <v>1054</v>
      </c>
      <c r="S176" t="s">
        <v>1053</v>
      </c>
      <c r="T176" t="s">
        <v>706</v>
      </c>
      <c r="U176" t="s">
        <v>3934</v>
      </c>
    </row>
    <row r="177" spans="1:21" x14ac:dyDescent="0.3">
      <c r="A177" t="s">
        <v>1146</v>
      </c>
      <c r="B177" t="s">
        <v>575</v>
      </c>
      <c r="C177" t="s">
        <v>581</v>
      </c>
      <c r="D177" t="s">
        <v>3586</v>
      </c>
      <c r="E177" t="s">
        <v>3585</v>
      </c>
      <c r="F177" t="s">
        <v>1034</v>
      </c>
      <c r="G177" t="s">
        <v>565</v>
      </c>
      <c r="H177" t="s">
        <v>1033</v>
      </c>
      <c r="I177" t="s">
        <v>663</v>
      </c>
      <c r="J177" t="s">
        <v>1032</v>
      </c>
      <c r="K177" t="s">
        <v>3933</v>
      </c>
      <c r="M177" t="s">
        <v>9</v>
      </c>
      <c r="O177" t="s">
        <v>11</v>
      </c>
      <c r="R177" t="s">
        <v>1048</v>
      </c>
      <c r="S177" t="s">
        <v>1059</v>
      </c>
      <c r="T177" t="s">
        <v>701</v>
      </c>
      <c r="U177" t="s">
        <v>974</v>
      </c>
    </row>
    <row r="178" spans="1:21" x14ac:dyDescent="0.3">
      <c r="A178" t="s">
        <v>1146</v>
      </c>
      <c r="B178" t="s">
        <v>575</v>
      </c>
      <c r="C178" t="s">
        <v>581</v>
      </c>
      <c r="D178" t="s">
        <v>3541</v>
      </c>
      <c r="E178" t="s">
        <v>3540</v>
      </c>
      <c r="F178" t="s">
        <v>1034</v>
      </c>
      <c r="G178" t="s">
        <v>565</v>
      </c>
      <c r="H178" t="s">
        <v>1033</v>
      </c>
      <c r="I178" t="s">
        <v>651</v>
      </c>
      <c r="J178" t="s">
        <v>1032</v>
      </c>
      <c r="K178" t="s">
        <v>3932</v>
      </c>
      <c r="M178" t="s">
        <v>9</v>
      </c>
      <c r="O178" t="s">
        <v>11</v>
      </c>
      <c r="R178" t="s">
        <v>1057</v>
      </c>
      <c r="S178" t="s">
        <v>1056</v>
      </c>
      <c r="T178" t="s">
        <v>701</v>
      </c>
      <c r="U178" t="s">
        <v>974</v>
      </c>
    </row>
    <row r="179" spans="1:21" x14ac:dyDescent="0.3">
      <c r="A179" t="s">
        <v>1146</v>
      </c>
      <c r="B179" t="s">
        <v>575</v>
      </c>
      <c r="C179" t="s">
        <v>581</v>
      </c>
      <c r="D179" t="s">
        <v>3496</v>
      </c>
      <c r="E179" t="s">
        <v>3495</v>
      </c>
      <c r="F179" t="s">
        <v>1034</v>
      </c>
      <c r="G179" t="s">
        <v>565</v>
      </c>
      <c r="H179" t="s">
        <v>1033</v>
      </c>
      <c r="I179" t="s">
        <v>656</v>
      </c>
      <c r="J179" t="s">
        <v>1032</v>
      </c>
      <c r="K179" t="s">
        <v>3931</v>
      </c>
      <c r="O179" t="s">
        <v>11</v>
      </c>
      <c r="R179" t="s">
        <v>1048</v>
      </c>
      <c r="S179" t="s">
        <v>1047</v>
      </c>
      <c r="T179" t="s">
        <v>706</v>
      </c>
      <c r="U179" t="s">
        <v>2824</v>
      </c>
    </row>
    <row r="180" spans="1:21" x14ac:dyDescent="0.3">
      <c r="A180" t="s">
        <v>1146</v>
      </c>
      <c r="B180" t="s">
        <v>575</v>
      </c>
      <c r="C180" t="s">
        <v>581</v>
      </c>
      <c r="D180" t="s">
        <v>3471</v>
      </c>
      <c r="E180" t="s">
        <v>3470</v>
      </c>
      <c r="F180" t="s">
        <v>1034</v>
      </c>
      <c r="G180" t="s">
        <v>565</v>
      </c>
      <c r="H180" t="s">
        <v>1033</v>
      </c>
      <c r="I180" t="s">
        <v>3469</v>
      </c>
      <c r="J180" t="s">
        <v>1032</v>
      </c>
      <c r="K180" t="s">
        <v>3750</v>
      </c>
      <c r="L180" t="s">
        <v>8</v>
      </c>
      <c r="N180" t="s">
        <v>10</v>
      </c>
      <c r="R180" t="s">
        <v>1054</v>
      </c>
      <c r="S180" t="s">
        <v>1092</v>
      </c>
      <c r="T180" t="s">
        <v>701</v>
      </c>
      <c r="U180" t="s">
        <v>715</v>
      </c>
    </row>
    <row r="181" spans="1:21" x14ac:dyDescent="0.3">
      <c r="A181" t="s">
        <v>1146</v>
      </c>
      <c r="B181" t="s">
        <v>575</v>
      </c>
      <c r="C181" t="s">
        <v>581</v>
      </c>
      <c r="D181" t="s">
        <v>3567</v>
      </c>
      <c r="E181" t="s">
        <v>3566</v>
      </c>
      <c r="F181" t="s">
        <v>1034</v>
      </c>
      <c r="G181" t="s">
        <v>565</v>
      </c>
      <c r="H181" t="s">
        <v>1033</v>
      </c>
      <c r="I181" t="s">
        <v>651</v>
      </c>
      <c r="J181" t="s">
        <v>1032</v>
      </c>
      <c r="K181" t="s">
        <v>3930</v>
      </c>
      <c r="L181" t="s">
        <v>8</v>
      </c>
      <c r="N181" t="s">
        <v>10</v>
      </c>
      <c r="R181" t="s">
        <v>1030</v>
      </c>
      <c r="S181" t="s">
        <v>1099</v>
      </c>
      <c r="T181" t="s">
        <v>701</v>
      </c>
      <c r="U181" t="s">
        <v>715</v>
      </c>
    </row>
    <row r="182" spans="1:21" x14ac:dyDescent="0.3">
      <c r="A182" t="s">
        <v>1146</v>
      </c>
      <c r="B182" t="s">
        <v>575</v>
      </c>
      <c r="C182" t="s">
        <v>581</v>
      </c>
      <c r="D182" t="s">
        <v>3544</v>
      </c>
      <c r="E182" t="s">
        <v>3543</v>
      </c>
      <c r="F182" t="s">
        <v>1034</v>
      </c>
      <c r="G182" t="s">
        <v>565</v>
      </c>
      <c r="H182" t="s">
        <v>1033</v>
      </c>
      <c r="I182" t="s">
        <v>669</v>
      </c>
      <c r="J182" t="s">
        <v>1032</v>
      </c>
      <c r="K182" t="s">
        <v>3929</v>
      </c>
      <c r="L182" t="s">
        <v>8</v>
      </c>
      <c r="R182" t="s">
        <v>1144</v>
      </c>
      <c r="S182" t="s">
        <v>1158</v>
      </c>
      <c r="T182" t="s">
        <v>701</v>
      </c>
      <c r="U182" t="s">
        <v>750</v>
      </c>
    </row>
    <row r="183" spans="1:21" x14ac:dyDescent="0.3">
      <c r="A183" t="s">
        <v>1146</v>
      </c>
      <c r="B183" t="s">
        <v>575</v>
      </c>
      <c r="C183" t="s">
        <v>581</v>
      </c>
      <c r="D183" t="s">
        <v>3496</v>
      </c>
      <c r="E183" t="s">
        <v>3495</v>
      </c>
      <c r="F183" t="s">
        <v>1034</v>
      </c>
      <c r="G183" t="s">
        <v>565</v>
      </c>
      <c r="H183" t="s">
        <v>1033</v>
      </c>
      <c r="I183" t="s">
        <v>656</v>
      </c>
      <c r="J183" t="s">
        <v>1032</v>
      </c>
      <c r="K183" t="s">
        <v>3928</v>
      </c>
      <c r="N183" t="s">
        <v>10</v>
      </c>
      <c r="R183" t="s">
        <v>1054</v>
      </c>
      <c r="S183" t="s">
        <v>1053</v>
      </c>
      <c r="T183" t="s">
        <v>706</v>
      </c>
      <c r="U183" t="s">
        <v>3927</v>
      </c>
    </row>
    <row r="184" spans="1:21" x14ac:dyDescent="0.3">
      <c r="A184" t="s">
        <v>1146</v>
      </c>
      <c r="B184" t="s">
        <v>575</v>
      </c>
      <c r="C184" t="s">
        <v>581</v>
      </c>
      <c r="D184" t="s">
        <v>3496</v>
      </c>
      <c r="E184" t="s">
        <v>3495</v>
      </c>
      <c r="F184" t="s">
        <v>1034</v>
      </c>
      <c r="G184" t="s">
        <v>565</v>
      </c>
      <c r="H184" t="s">
        <v>1033</v>
      </c>
      <c r="I184" t="s">
        <v>656</v>
      </c>
      <c r="J184" t="s">
        <v>1032</v>
      </c>
      <c r="K184" t="s">
        <v>3926</v>
      </c>
      <c r="O184" t="s">
        <v>11</v>
      </c>
      <c r="R184" t="s">
        <v>1090</v>
      </c>
      <c r="S184" t="s">
        <v>1089</v>
      </c>
      <c r="T184" t="s">
        <v>701</v>
      </c>
      <c r="U184" t="s">
        <v>750</v>
      </c>
    </row>
    <row r="185" spans="1:21" x14ac:dyDescent="0.3">
      <c r="A185" t="s">
        <v>1146</v>
      </c>
      <c r="B185" t="s">
        <v>575</v>
      </c>
      <c r="C185" t="s">
        <v>581</v>
      </c>
      <c r="D185" t="s">
        <v>3525</v>
      </c>
      <c r="E185" t="s">
        <v>3524</v>
      </c>
      <c r="F185" t="s">
        <v>1034</v>
      </c>
      <c r="G185" t="s">
        <v>565</v>
      </c>
      <c r="H185" t="s">
        <v>1033</v>
      </c>
      <c r="I185" t="s">
        <v>656</v>
      </c>
      <c r="J185" t="s">
        <v>1032</v>
      </c>
      <c r="K185" t="s">
        <v>3925</v>
      </c>
      <c r="O185" t="s">
        <v>11</v>
      </c>
      <c r="R185" t="s">
        <v>1030</v>
      </c>
      <c r="S185" t="s">
        <v>1029</v>
      </c>
      <c r="T185" t="s">
        <v>701</v>
      </c>
      <c r="U185" t="s">
        <v>717</v>
      </c>
    </row>
    <row r="186" spans="1:21" x14ac:dyDescent="0.3">
      <c r="A186" t="s">
        <v>1146</v>
      </c>
      <c r="B186" t="s">
        <v>575</v>
      </c>
      <c r="C186" t="s">
        <v>581</v>
      </c>
      <c r="D186" t="s">
        <v>3536</v>
      </c>
      <c r="E186" t="s">
        <v>3535</v>
      </c>
      <c r="F186" t="s">
        <v>1034</v>
      </c>
      <c r="G186" t="s">
        <v>565</v>
      </c>
      <c r="H186" t="s">
        <v>1033</v>
      </c>
      <c r="I186" t="s">
        <v>3534</v>
      </c>
      <c r="J186" t="s">
        <v>1032</v>
      </c>
      <c r="K186" t="s">
        <v>3924</v>
      </c>
      <c r="L186" t="s">
        <v>8</v>
      </c>
      <c r="R186" t="s">
        <v>1048</v>
      </c>
      <c r="S186" t="s">
        <v>1047</v>
      </c>
      <c r="T186" t="s">
        <v>701</v>
      </c>
      <c r="U186" t="s">
        <v>717</v>
      </c>
    </row>
    <row r="187" spans="1:21" x14ac:dyDescent="0.3">
      <c r="A187" t="s">
        <v>1146</v>
      </c>
      <c r="B187" t="s">
        <v>575</v>
      </c>
      <c r="C187" t="s">
        <v>581</v>
      </c>
      <c r="D187" t="s">
        <v>3541</v>
      </c>
      <c r="E187" t="s">
        <v>3540</v>
      </c>
      <c r="F187" t="s">
        <v>1034</v>
      </c>
      <c r="G187" t="s">
        <v>565</v>
      </c>
      <c r="H187" t="s">
        <v>1033</v>
      </c>
      <c r="I187" t="s">
        <v>651</v>
      </c>
      <c r="J187" t="s">
        <v>1032</v>
      </c>
      <c r="K187" t="s">
        <v>3923</v>
      </c>
      <c r="L187" t="s">
        <v>8</v>
      </c>
      <c r="N187" t="s">
        <v>10</v>
      </c>
      <c r="R187" t="s">
        <v>1054</v>
      </c>
      <c r="S187" t="s">
        <v>1092</v>
      </c>
      <c r="T187" t="s">
        <v>701</v>
      </c>
      <c r="U187" t="s">
        <v>708</v>
      </c>
    </row>
    <row r="188" spans="1:21" x14ac:dyDescent="0.3">
      <c r="A188" t="s">
        <v>1146</v>
      </c>
      <c r="B188" t="s">
        <v>575</v>
      </c>
      <c r="C188" t="s">
        <v>581</v>
      </c>
      <c r="D188" t="s">
        <v>3463</v>
      </c>
      <c r="E188" t="s">
        <v>3462</v>
      </c>
      <c r="F188" t="s">
        <v>1034</v>
      </c>
      <c r="G188" t="s">
        <v>565</v>
      </c>
      <c r="H188" t="s">
        <v>1033</v>
      </c>
      <c r="I188" t="s">
        <v>3461</v>
      </c>
      <c r="J188" t="s">
        <v>1032</v>
      </c>
      <c r="K188" t="s">
        <v>3922</v>
      </c>
      <c r="M188" t="s">
        <v>9</v>
      </c>
      <c r="O188" t="s">
        <v>11</v>
      </c>
      <c r="R188" t="s">
        <v>1054</v>
      </c>
      <c r="S188" t="s">
        <v>1092</v>
      </c>
      <c r="T188" t="s">
        <v>701</v>
      </c>
      <c r="U188" t="s">
        <v>712</v>
      </c>
    </row>
    <row r="189" spans="1:21" x14ac:dyDescent="0.3">
      <c r="A189" t="s">
        <v>1146</v>
      </c>
      <c r="B189" t="s">
        <v>575</v>
      </c>
      <c r="C189" t="s">
        <v>581</v>
      </c>
      <c r="D189" t="s">
        <v>3466</v>
      </c>
      <c r="E189" t="s">
        <v>3465</v>
      </c>
      <c r="F189" t="s">
        <v>1034</v>
      </c>
      <c r="G189" t="s">
        <v>565</v>
      </c>
      <c r="H189" t="s">
        <v>1033</v>
      </c>
      <c r="I189" t="s">
        <v>3464</v>
      </c>
      <c r="J189" t="s">
        <v>1032</v>
      </c>
      <c r="K189" t="s">
        <v>3921</v>
      </c>
      <c r="M189" t="s">
        <v>9</v>
      </c>
      <c r="O189" t="s">
        <v>11</v>
      </c>
      <c r="R189" t="s">
        <v>1043</v>
      </c>
      <c r="S189" t="s">
        <v>1042</v>
      </c>
      <c r="T189" t="s">
        <v>701</v>
      </c>
      <c r="U189" t="s">
        <v>3592</v>
      </c>
    </row>
    <row r="190" spans="1:21" x14ac:dyDescent="0.3">
      <c r="A190" t="s">
        <v>1146</v>
      </c>
      <c r="B190" t="s">
        <v>575</v>
      </c>
      <c r="C190" t="s">
        <v>581</v>
      </c>
      <c r="D190" t="s">
        <v>3541</v>
      </c>
      <c r="E190" t="s">
        <v>3540</v>
      </c>
      <c r="F190" t="s">
        <v>1034</v>
      </c>
      <c r="G190" t="s">
        <v>565</v>
      </c>
      <c r="H190" t="s">
        <v>1033</v>
      </c>
      <c r="I190" t="s">
        <v>651</v>
      </c>
      <c r="J190" t="s">
        <v>1032</v>
      </c>
      <c r="K190" t="s">
        <v>3920</v>
      </c>
      <c r="M190" t="s">
        <v>9</v>
      </c>
      <c r="O190" t="s">
        <v>11</v>
      </c>
      <c r="R190" t="s">
        <v>1030</v>
      </c>
      <c r="S190" t="s">
        <v>1099</v>
      </c>
      <c r="T190" t="s">
        <v>701</v>
      </c>
      <c r="U190" t="s">
        <v>3592</v>
      </c>
    </row>
    <row r="191" spans="1:21" x14ac:dyDescent="0.3">
      <c r="A191" t="s">
        <v>1146</v>
      </c>
      <c r="B191" t="s">
        <v>575</v>
      </c>
      <c r="C191" t="s">
        <v>581</v>
      </c>
      <c r="D191" t="s">
        <v>3584</v>
      </c>
      <c r="E191" t="s">
        <v>3583</v>
      </c>
      <c r="F191" t="s">
        <v>1034</v>
      </c>
      <c r="G191" t="s">
        <v>565</v>
      </c>
      <c r="H191" t="s">
        <v>1033</v>
      </c>
      <c r="I191" t="s">
        <v>654</v>
      </c>
      <c r="J191" t="s">
        <v>1032</v>
      </c>
      <c r="K191" t="s">
        <v>3919</v>
      </c>
      <c r="L191" t="s">
        <v>8</v>
      </c>
      <c r="N191" t="s">
        <v>10</v>
      </c>
      <c r="R191" t="s">
        <v>1030</v>
      </c>
      <c r="S191" t="s">
        <v>1099</v>
      </c>
      <c r="T191" t="s">
        <v>701</v>
      </c>
      <c r="U191" t="s">
        <v>974</v>
      </c>
    </row>
    <row r="192" spans="1:21" x14ac:dyDescent="0.3">
      <c r="A192" t="s">
        <v>1146</v>
      </c>
      <c r="B192" t="s">
        <v>575</v>
      </c>
      <c r="C192" t="s">
        <v>581</v>
      </c>
      <c r="D192" t="s">
        <v>3541</v>
      </c>
      <c r="E192" t="s">
        <v>3540</v>
      </c>
      <c r="F192" t="s">
        <v>1034</v>
      </c>
      <c r="G192" t="s">
        <v>565</v>
      </c>
      <c r="H192" t="s">
        <v>1033</v>
      </c>
      <c r="I192" t="s">
        <v>651</v>
      </c>
      <c r="J192" t="s">
        <v>1032</v>
      </c>
      <c r="K192" t="s">
        <v>2789</v>
      </c>
      <c r="M192" t="s">
        <v>9</v>
      </c>
      <c r="O192" t="s">
        <v>11</v>
      </c>
      <c r="R192" t="s">
        <v>1043</v>
      </c>
      <c r="S192" t="s">
        <v>1042</v>
      </c>
      <c r="T192" t="s">
        <v>701</v>
      </c>
      <c r="U192" t="s">
        <v>711</v>
      </c>
    </row>
    <row r="193" spans="1:21" x14ac:dyDescent="0.3">
      <c r="A193" t="s">
        <v>1146</v>
      </c>
      <c r="B193" t="s">
        <v>575</v>
      </c>
      <c r="C193" t="s">
        <v>581</v>
      </c>
      <c r="D193" t="s">
        <v>3463</v>
      </c>
      <c r="E193" t="s">
        <v>3462</v>
      </c>
      <c r="F193" t="s">
        <v>1034</v>
      </c>
      <c r="G193" t="s">
        <v>565</v>
      </c>
      <c r="H193" t="s">
        <v>1033</v>
      </c>
      <c r="I193" t="s">
        <v>3461</v>
      </c>
      <c r="J193" t="s">
        <v>1032</v>
      </c>
      <c r="K193" t="s">
        <v>3918</v>
      </c>
      <c r="M193" t="s">
        <v>9</v>
      </c>
      <c r="O193" t="s">
        <v>11</v>
      </c>
      <c r="R193" t="s">
        <v>1048</v>
      </c>
      <c r="S193" t="s">
        <v>1059</v>
      </c>
      <c r="T193" t="s">
        <v>701</v>
      </c>
      <c r="U193" t="s">
        <v>708</v>
      </c>
    </row>
    <row r="194" spans="1:21" x14ac:dyDescent="0.3">
      <c r="A194" t="s">
        <v>1146</v>
      </c>
      <c r="B194" t="s">
        <v>575</v>
      </c>
      <c r="C194" t="s">
        <v>581</v>
      </c>
      <c r="D194" t="s">
        <v>3541</v>
      </c>
      <c r="E194" t="s">
        <v>3540</v>
      </c>
      <c r="F194" t="s">
        <v>1034</v>
      </c>
      <c r="G194" t="s">
        <v>565</v>
      </c>
      <c r="H194" t="s">
        <v>1033</v>
      </c>
      <c r="I194" t="s">
        <v>651</v>
      </c>
      <c r="J194" t="s">
        <v>1032</v>
      </c>
      <c r="K194" t="s">
        <v>3917</v>
      </c>
      <c r="M194" t="s">
        <v>9</v>
      </c>
      <c r="O194" t="s">
        <v>11</v>
      </c>
      <c r="R194" t="s">
        <v>1057</v>
      </c>
      <c r="S194" t="s">
        <v>1056</v>
      </c>
      <c r="T194" t="s">
        <v>701</v>
      </c>
      <c r="U194" t="s">
        <v>712</v>
      </c>
    </row>
    <row r="195" spans="1:21" x14ac:dyDescent="0.3">
      <c r="A195" t="s">
        <v>1146</v>
      </c>
      <c r="B195" t="s">
        <v>575</v>
      </c>
      <c r="C195" t="s">
        <v>581</v>
      </c>
      <c r="D195" t="s">
        <v>3538</v>
      </c>
      <c r="E195" t="s">
        <v>835</v>
      </c>
      <c r="F195" t="s">
        <v>1034</v>
      </c>
      <c r="G195" t="s">
        <v>565</v>
      </c>
      <c r="H195" t="s">
        <v>1033</v>
      </c>
      <c r="I195" t="s">
        <v>651</v>
      </c>
      <c r="J195" t="s">
        <v>1032</v>
      </c>
      <c r="K195" t="s">
        <v>3916</v>
      </c>
      <c r="L195" t="s">
        <v>8</v>
      </c>
      <c r="N195" t="s">
        <v>10</v>
      </c>
      <c r="R195" t="s">
        <v>1048</v>
      </c>
      <c r="S195" t="s">
        <v>1059</v>
      </c>
      <c r="T195" t="s">
        <v>701</v>
      </c>
      <c r="U195" t="s">
        <v>718</v>
      </c>
    </row>
    <row r="196" spans="1:21" x14ac:dyDescent="0.3">
      <c r="A196" t="s">
        <v>1146</v>
      </c>
      <c r="B196" t="s">
        <v>575</v>
      </c>
      <c r="C196" t="s">
        <v>581</v>
      </c>
      <c r="D196" t="s">
        <v>3466</v>
      </c>
      <c r="E196" t="s">
        <v>3465</v>
      </c>
      <c r="F196" t="s">
        <v>1034</v>
      </c>
      <c r="G196" t="s">
        <v>565</v>
      </c>
      <c r="H196" t="s">
        <v>1033</v>
      </c>
      <c r="I196" t="s">
        <v>3464</v>
      </c>
      <c r="J196" t="s">
        <v>1032</v>
      </c>
      <c r="K196" t="s">
        <v>3676</v>
      </c>
      <c r="L196" t="s">
        <v>8</v>
      </c>
      <c r="N196" t="s">
        <v>10</v>
      </c>
      <c r="R196" t="s">
        <v>1039</v>
      </c>
      <c r="S196" t="s">
        <v>1061</v>
      </c>
      <c r="T196" t="s">
        <v>701</v>
      </c>
      <c r="U196" t="s">
        <v>974</v>
      </c>
    </row>
    <row r="197" spans="1:21" x14ac:dyDescent="0.3">
      <c r="A197" t="s">
        <v>1146</v>
      </c>
      <c r="B197" t="s">
        <v>575</v>
      </c>
      <c r="C197" t="s">
        <v>581</v>
      </c>
      <c r="D197" t="s">
        <v>3538</v>
      </c>
      <c r="E197" t="s">
        <v>835</v>
      </c>
      <c r="F197" t="s">
        <v>1034</v>
      </c>
      <c r="G197" t="s">
        <v>565</v>
      </c>
      <c r="H197" t="s">
        <v>1033</v>
      </c>
      <c r="I197" t="s">
        <v>651</v>
      </c>
      <c r="J197" t="s">
        <v>1032</v>
      </c>
      <c r="K197" t="s">
        <v>3915</v>
      </c>
      <c r="L197" t="s">
        <v>8</v>
      </c>
      <c r="N197" t="s">
        <v>10</v>
      </c>
      <c r="R197" t="s">
        <v>1039</v>
      </c>
      <c r="S197" t="s">
        <v>1061</v>
      </c>
      <c r="T197" t="s">
        <v>701</v>
      </c>
      <c r="U197" t="s">
        <v>718</v>
      </c>
    </row>
    <row r="198" spans="1:21" x14ac:dyDescent="0.3">
      <c r="A198" t="s">
        <v>1146</v>
      </c>
      <c r="B198" t="s">
        <v>575</v>
      </c>
      <c r="C198" t="s">
        <v>581</v>
      </c>
      <c r="D198" t="s">
        <v>3513</v>
      </c>
      <c r="E198" t="s">
        <v>3512</v>
      </c>
      <c r="F198" t="s">
        <v>1034</v>
      </c>
      <c r="G198" t="s">
        <v>565</v>
      </c>
      <c r="H198" t="s">
        <v>1033</v>
      </c>
      <c r="I198" t="s">
        <v>696</v>
      </c>
      <c r="J198" t="s">
        <v>1032</v>
      </c>
      <c r="K198" t="s">
        <v>3914</v>
      </c>
      <c r="L198" t="s">
        <v>8</v>
      </c>
      <c r="N198" t="s">
        <v>10</v>
      </c>
      <c r="R198" t="s">
        <v>1054</v>
      </c>
      <c r="S198" t="s">
        <v>1092</v>
      </c>
      <c r="T198" t="s">
        <v>701</v>
      </c>
      <c r="U198" t="s">
        <v>974</v>
      </c>
    </row>
    <row r="199" spans="1:21" x14ac:dyDescent="0.3">
      <c r="A199" t="s">
        <v>1146</v>
      </c>
      <c r="B199" t="s">
        <v>575</v>
      </c>
      <c r="C199" t="s">
        <v>581</v>
      </c>
      <c r="D199" t="s">
        <v>3513</v>
      </c>
      <c r="E199" t="s">
        <v>3512</v>
      </c>
      <c r="F199" t="s">
        <v>1034</v>
      </c>
      <c r="G199" t="s">
        <v>565</v>
      </c>
      <c r="H199" t="s">
        <v>1033</v>
      </c>
      <c r="I199" t="s">
        <v>696</v>
      </c>
      <c r="J199" t="s">
        <v>1032</v>
      </c>
      <c r="K199" t="s">
        <v>3913</v>
      </c>
      <c r="L199" t="s">
        <v>8</v>
      </c>
      <c r="N199" t="s">
        <v>10</v>
      </c>
      <c r="R199" t="s">
        <v>1144</v>
      </c>
      <c r="S199" t="s">
        <v>1143</v>
      </c>
      <c r="T199" t="s">
        <v>701</v>
      </c>
      <c r="U199" t="s">
        <v>756</v>
      </c>
    </row>
    <row r="200" spans="1:21" x14ac:dyDescent="0.3">
      <c r="A200" t="s">
        <v>1146</v>
      </c>
      <c r="B200" t="s">
        <v>575</v>
      </c>
      <c r="C200" t="s">
        <v>581</v>
      </c>
      <c r="D200" t="s">
        <v>3481</v>
      </c>
      <c r="E200" t="s">
        <v>3480</v>
      </c>
      <c r="F200" t="s">
        <v>1034</v>
      </c>
      <c r="G200" t="s">
        <v>565</v>
      </c>
      <c r="H200" t="s">
        <v>1033</v>
      </c>
      <c r="I200" t="s">
        <v>3479</v>
      </c>
      <c r="J200" t="s">
        <v>1032</v>
      </c>
      <c r="K200" t="s">
        <v>3912</v>
      </c>
      <c r="M200" t="s">
        <v>9</v>
      </c>
      <c r="O200" t="s">
        <v>11</v>
      </c>
      <c r="R200" t="s">
        <v>1043</v>
      </c>
      <c r="S200" t="s">
        <v>1042</v>
      </c>
      <c r="T200" t="s">
        <v>701</v>
      </c>
      <c r="U200" t="s">
        <v>708</v>
      </c>
    </row>
    <row r="201" spans="1:21" x14ac:dyDescent="0.3">
      <c r="A201" t="s">
        <v>1146</v>
      </c>
      <c r="B201" t="s">
        <v>575</v>
      </c>
      <c r="C201" t="s">
        <v>581</v>
      </c>
      <c r="D201" t="s">
        <v>3481</v>
      </c>
      <c r="E201" t="s">
        <v>3480</v>
      </c>
      <c r="F201" t="s">
        <v>1034</v>
      </c>
      <c r="G201" t="s">
        <v>565</v>
      </c>
      <c r="H201" t="s">
        <v>1033</v>
      </c>
      <c r="I201" t="s">
        <v>3479</v>
      </c>
      <c r="J201" t="s">
        <v>1032</v>
      </c>
      <c r="K201" t="s">
        <v>3911</v>
      </c>
      <c r="R201" t="s">
        <v>703</v>
      </c>
      <c r="S201" t="s">
        <v>703</v>
      </c>
      <c r="T201" t="s">
        <v>704</v>
      </c>
      <c r="U201" t="s">
        <v>705</v>
      </c>
    </row>
    <row r="202" spans="1:21" x14ac:dyDescent="0.3">
      <c r="A202" t="s">
        <v>1146</v>
      </c>
      <c r="B202" t="s">
        <v>575</v>
      </c>
      <c r="C202" t="s">
        <v>581</v>
      </c>
      <c r="D202" t="s">
        <v>3541</v>
      </c>
      <c r="E202" t="s">
        <v>3540</v>
      </c>
      <c r="F202" t="s">
        <v>1034</v>
      </c>
      <c r="G202" t="s">
        <v>565</v>
      </c>
      <c r="H202" t="s">
        <v>1033</v>
      </c>
      <c r="I202" t="s">
        <v>651</v>
      </c>
      <c r="J202" t="s">
        <v>1032</v>
      </c>
      <c r="K202" t="s">
        <v>3910</v>
      </c>
      <c r="L202" t="s">
        <v>8</v>
      </c>
      <c r="N202" t="s">
        <v>10</v>
      </c>
      <c r="R202" t="s">
        <v>1144</v>
      </c>
      <c r="S202" t="s">
        <v>1143</v>
      </c>
      <c r="T202" t="s">
        <v>701</v>
      </c>
      <c r="U202" t="s">
        <v>974</v>
      </c>
    </row>
    <row r="203" spans="1:21" x14ac:dyDescent="0.3">
      <c r="A203" t="s">
        <v>1146</v>
      </c>
      <c r="B203" t="s">
        <v>575</v>
      </c>
      <c r="C203" t="s">
        <v>581</v>
      </c>
      <c r="D203" t="s">
        <v>3463</v>
      </c>
      <c r="E203" t="s">
        <v>3462</v>
      </c>
      <c r="F203" t="s">
        <v>1034</v>
      </c>
      <c r="G203" t="s">
        <v>565</v>
      </c>
      <c r="H203" t="s">
        <v>1033</v>
      </c>
      <c r="I203" t="s">
        <v>3461</v>
      </c>
      <c r="J203" t="s">
        <v>1032</v>
      </c>
      <c r="K203" t="s">
        <v>3909</v>
      </c>
      <c r="L203" t="s">
        <v>8</v>
      </c>
      <c r="N203" t="s">
        <v>10</v>
      </c>
      <c r="R203" t="s">
        <v>1048</v>
      </c>
      <c r="S203" t="s">
        <v>1059</v>
      </c>
      <c r="T203" t="s">
        <v>701</v>
      </c>
      <c r="U203" t="s">
        <v>715</v>
      </c>
    </row>
    <row r="204" spans="1:21" x14ac:dyDescent="0.3">
      <c r="A204" t="s">
        <v>1146</v>
      </c>
      <c r="B204" t="s">
        <v>575</v>
      </c>
      <c r="C204" t="s">
        <v>581</v>
      </c>
      <c r="D204" t="s">
        <v>3475</v>
      </c>
      <c r="E204" t="s">
        <v>3474</v>
      </c>
      <c r="F204" t="s">
        <v>1034</v>
      </c>
      <c r="G204" t="s">
        <v>565</v>
      </c>
      <c r="H204" t="s">
        <v>1033</v>
      </c>
      <c r="I204" t="s">
        <v>667</v>
      </c>
      <c r="J204" t="s">
        <v>1032</v>
      </c>
      <c r="K204" t="s">
        <v>2886</v>
      </c>
      <c r="M204" t="s">
        <v>9</v>
      </c>
      <c r="O204" t="s">
        <v>11</v>
      </c>
      <c r="R204" t="s">
        <v>1030</v>
      </c>
      <c r="S204" t="s">
        <v>1099</v>
      </c>
      <c r="T204" t="s">
        <v>701</v>
      </c>
      <c r="U204" t="s">
        <v>971</v>
      </c>
    </row>
    <row r="205" spans="1:21" x14ac:dyDescent="0.3">
      <c r="A205" t="s">
        <v>1146</v>
      </c>
      <c r="B205" t="s">
        <v>575</v>
      </c>
      <c r="C205" t="s">
        <v>581</v>
      </c>
      <c r="D205" t="s">
        <v>3586</v>
      </c>
      <c r="E205" t="s">
        <v>3585</v>
      </c>
      <c r="F205" t="s">
        <v>1034</v>
      </c>
      <c r="G205" t="s">
        <v>565</v>
      </c>
      <c r="H205" t="s">
        <v>1033</v>
      </c>
      <c r="I205" t="s">
        <v>663</v>
      </c>
      <c r="J205" t="s">
        <v>1032</v>
      </c>
      <c r="K205" t="s">
        <v>3236</v>
      </c>
      <c r="L205" t="s">
        <v>8</v>
      </c>
      <c r="N205" t="s">
        <v>10</v>
      </c>
      <c r="R205" t="s">
        <v>1043</v>
      </c>
      <c r="S205" t="s">
        <v>1042</v>
      </c>
      <c r="T205" t="s">
        <v>701</v>
      </c>
      <c r="U205" t="s">
        <v>3592</v>
      </c>
    </row>
    <row r="206" spans="1:21" x14ac:dyDescent="0.3">
      <c r="A206" t="s">
        <v>1146</v>
      </c>
      <c r="B206" t="s">
        <v>575</v>
      </c>
      <c r="C206" t="s">
        <v>581</v>
      </c>
      <c r="D206" t="s">
        <v>3584</v>
      </c>
      <c r="E206" t="s">
        <v>3583</v>
      </c>
      <c r="F206" t="s">
        <v>1034</v>
      </c>
      <c r="G206" t="s">
        <v>565</v>
      </c>
      <c r="H206" t="s">
        <v>1033</v>
      </c>
      <c r="I206" t="s">
        <v>654</v>
      </c>
      <c r="J206" t="s">
        <v>1032</v>
      </c>
      <c r="K206" t="s">
        <v>3672</v>
      </c>
      <c r="L206" t="s">
        <v>8</v>
      </c>
      <c r="N206" t="s">
        <v>10</v>
      </c>
      <c r="R206" t="s">
        <v>1054</v>
      </c>
      <c r="S206" t="s">
        <v>1092</v>
      </c>
      <c r="T206" t="s">
        <v>701</v>
      </c>
      <c r="U206" t="s">
        <v>756</v>
      </c>
    </row>
    <row r="207" spans="1:21" x14ac:dyDescent="0.3">
      <c r="A207" t="s">
        <v>1146</v>
      </c>
      <c r="B207" t="s">
        <v>575</v>
      </c>
      <c r="C207" t="s">
        <v>581</v>
      </c>
      <c r="D207" t="s">
        <v>3586</v>
      </c>
      <c r="E207" t="s">
        <v>3585</v>
      </c>
      <c r="F207" t="s">
        <v>1034</v>
      </c>
      <c r="G207" t="s">
        <v>565</v>
      </c>
      <c r="H207" t="s">
        <v>1033</v>
      </c>
      <c r="I207" t="s">
        <v>663</v>
      </c>
      <c r="J207" t="s">
        <v>1032</v>
      </c>
      <c r="K207" t="s">
        <v>3908</v>
      </c>
      <c r="L207" t="s">
        <v>8</v>
      </c>
      <c r="N207" t="s">
        <v>10</v>
      </c>
      <c r="R207" t="s">
        <v>1039</v>
      </c>
      <c r="S207" t="s">
        <v>1061</v>
      </c>
      <c r="T207" t="s">
        <v>701</v>
      </c>
      <c r="U207" t="s">
        <v>3592</v>
      </c>
    </row>
    <row r="208" spans="1:21" x14ac:dyDescent="0.3">
      <c r="A208" t="s">
        <v>1146</v>
      </c>
      <c r="B208" t="s">
        <v>575</v>
      </c>
      <c r="C208" t="s">
        <v>581</v>
      </c>
      <c r="D208" t="s">
        <v>3584</v>
      </c>
      <c r="E208" t="s">
        <v>3583</v>
      </c>
      <c r="F208" t="s">
        <v>1034</v>
      </c>
      <c r="G208" t="s">
        <v>565</v>
      </c>
      <c r="H208" t="s">
        <v>1033</v>
      </c>
      <c r="I208" t="s">
        <v>654</v>
      </c>
      <c r="J208" t="s">
        <v>1032</v>
      </c>
      <c r="K208" t="s">
        <v>3868</v>
      </c>
      <c r="L208" t="s">
        <v>8</v>
      </c>
      <c r="N208" t="s">
        <v>10</v>
      </c>
      <c r="R208" t="s">
        <v>1030</v>
      </c>
      <c r="S208" t="s">
        <v>1099</v>
      </c>
      <c r="T208" t="s">
        <v>701</v>
      </c>
      <c r="U208" t="s">
        <v>756</v>
      </c>
    </row>
    <row r="209" spans="1:21" x14ac:dyDescent="0.3">
      <c r="A209" t="s">
        <v>1146</v>
      </c>
      <c r="B209" t="s">
        <v>575</v>
      </c>
      <c r="C209" t="s">
        <v>581</v>
      </c>
      <c r="D209" t="s">
        <v>3586</v>
      </c>
      <c r="E209" t="s">
        <v>3585</v>
      </c>
      <c r="F209" t="s">
        <v>1034</v>
      </c>
      <c r="G209" t="s">
        <v>565</v>
      </c>
      <c r="H209" t="s">
        <v>1033</v>
      </c>
      <c r="I209" t="s">
        <v>663</v>
      </c>
      <c r="J209" t="s">
        <v>1032</v>
      </c>
      <c r="K209" t="s">
        <v>3556</v>
      </c>
      <c r="L209" t="s">
        <v>8</v>
      </c>
      <c r="N209" t="s">
        <v>10</v>
      </c>
      <c r="R209" t="s">
        <v>1064</v>
      </c>
      <c r="S209" t="s">
        <v>1151</v>
      </c>
      <c r="T209" t="s">
        <v>701</v>
      </c>
      <c r="U209" t="s">
        <v>708</v>
      </c>
    </row>
    <row r="210" spans="1:21" x14ac:dyDescent="0.3">
      <c r="A210" t="s">
        <v>1146</v>
      </c>
      <c r="B210" t="s">
        <v>575</v>
      </c>
      <c r="C210" t="s">
        <v>581</v>
      </c>
      <c r="D210" t="s">
        <v>3586</v>
      </c>
      <c r="E210" t="s">
        <v>3585</v>
      </c>
      <c r="F210" t="s">
        <v>1034</v>
      </c>
      <c r="G210" t="s">
        <v>565</v>
      </c>
      <c r="H210" t="s">
        <v>1033</v>
      </c>
      <c r="I210" t="s">
        <v>663</v>
      </c>
      <c r="J210" t="s">
        <v>1032</v>
      </c>
      <c r="K210" t="s">
        <v>3669</v>
      </c>
      <c r="M210" t="s">
        <v>9</v>
      </c>
      <c r="O210" t="s">
        <v>11</v>
      </c>
      <c r="R210" t="s">
        <v>1057</v>
      </c>
      <c r="S210" t="s">
        <v>1056</v>
      </c>
      <c r="T210" t="s">
        <v>701</v>
      </c>
      <c r="U210" t="s">
        <v>708</v>
      </c>
    </row>
    <row r="211" spans="1:21" x14ac:dyDescent="0.3">
      <c r="A211" t="s">
        <v>1146</v>
      </c>
      <c r="B211" t="s">
        <v>575</v>
      </c>
      <c r="C211" t="s">
        <v>581</v>
      </c>
      <c r="D211" t="s">
        <v>3463</v>
      </c>
      <c r="E211" t="s">
        <v>3462</v>
      </c>
      <c r="F211" t="s">
        <v>1034</v>
      </c>
      <c r="G211" t="s">
        <v>565</v>
      </c>
      <c r="H211" t="s">
        <v>1033</v>
      </c>
      <c r="I211" t="s">
        <v>3461</v>
      </c>
      <c r="J211" t="s">
        <v>1032</v>
      </c>
      <c r="K211" t="s">
        <v>3667</v>
      </c>
      <c r="M211" t="s">
        <v>9</v>
      </c>
      <c r="O211" t="s">
        <v>11</v>
      </c>
      <c r="R211" t="s">
        <v>1064</v>
      </c>
      <c r="S211" t="s">
        <v>1151</v>
      </c>
      <c r="T211" t="s">
        <v>701</v>
      </c>
      <c r="U211" t="s">
        <v>708</v>
      </c>
    </row>
    <row r="212" spans="1:21" x14ac:dyDescent="0.3">
      <c r="A212" t="s">
        <v>1146</v>
      </c>
      <c r="B212" t="s">
        <v>575</v>
      </c>
      <c r="C212" t="s">
        <v>581</v>
      </c>
      <c r="D212" t="s">
        <v>3463</v>
      </c>
      <c r="E212" t="s">
        <v>3462</v>
      </c>
      <c r="F212" t="s">
        <v>1034</v>
      </c>
      <c r="G212" t="s">
        <v>565</v>
      </c>
      <c r="H212" t="s">
        <v>1033</v>
      </c>
      <c r="I212" t="s">
        <v>3461</v>
      </c>
      <c r="J212" t="s">
        <v>1032</v>
      </c>
      <c r="K212" t="s">
        <v>3907</v>
      </c>
      <c r="L212" t="s">
        <v>8</v>
      </c>
      <c r="N212" t="s">
        <v>10</v>
      </c>
      <c r="R212" t="s">
        <v>1057</v>
      </c>
      <c r="S212" t="s">
        <v>1056</v>
      </c>
      <c r="T212" t="s">
        <v>701</v>
      </c>
      <c r="U212" t="s">
        <v>708</v>
      </c>
    </row>
    <row r="213" spans="1:21" x14ac:dyDescent="0.3">
      <c r="A213" t="s">
        <v>1146</v>
      </c>
      <c r="B213" t="s">
        <v>575</v>
      </c>
      <c r="C213" t="s">
        <v>581</v>
      </c>
      <c r="D213" t="s">
        <v>3541</v>
      </c>
      <c r="E213" t="s">
        <v>3540</v>
      </c>
      <c r="F213" t="s">
        <v>1034</v>
      </c>
      <c r="G213" t="s">
        <v>565</v>
      </c>
      <c r="H213" t="s">
        <v>1033</v>
      </c>
      <c r="I213" t="s">
        <v>651</v>
      </c>
      <c r="J213" t="s">
        <v>1032</v>
      </c>
      <c r="K213" t="s">
        <v>3906</v>
      </c>
      <c r="M213" t="s">
        <v>9</v>
      </c>
      <c r="O213" t="s">
        <v>11</v>
      </c>
      <c r="R213" t="s">
        <v>1054</v>
      </c>
      <c r="S213" t="s">
        <v>1092</v>
      </c>
      <c r="T213" t="s">
        <v>701</v>
      </c>
      <c r="U213" t="s">
        <v>756</v>
      </c>
    </row>
    <row r="214" spans="1:21" x14ac:dyDescent="0.3">
      <c r="A214" t="s">
        <v>1146</v>
      </c>
      <c r="B214" t="s">
        <v>575</v>
      </c>
      <c r="C214" t="s">
        <v>581</v>
      </c>
      <c r="D214" t="s">
        <v>3502</v>
      </c>
      <c r="E214" t="s">
        <v>3501</v>
      </c>
      <c r="F214" t="s">
        <v>1034</v>
      </c>
      <c r="G214" t="s">
        <v>565</v>
      </c>
      <c r="H214" t="s">
        <v>1033</v>
      </c>
      <c r="I214" t="s">
        <v>658</v>
      </c>
      <c r="J214" t="s">
        <v>1032</v>
      </c>
      <c r="K214" t="s">
        <v>3905</v>
      </c>
      <c r="O214" t="s">
        <v>11</v>
      </c>
      <c r="R214" t="s">
        <v>1030</v>
      </c>
      <c r="S214" t="s">
        <v>1029</v>
      </c>
      <c r="T214" t="s">
        <v>701</v>
      </c>
      <c r="U214" t="s">
        <v>3546</v>
      </c>
    </row>
    <row r="215" spans="1:21" x14ac:dyDescent="0.3">
      <c r="A215" t="s">
        <v>1146</v>
      </c>
      <c r="B215" t="s">
        <v>645</v>
      </c>
      <c r="C215" t="s">
        <v>581</v>
      </c>
      <c r="D215" t="s">
        <v>3466</v>
      </c>
      <c r="E215" t="s">
        <v>3465</v>
      </c>
      <c r="F215" t="s">
        <v>1034</v>
      </c>
      <c r="G215" t="s">
        <v>565</v>
      </c>
      <c r="H215" t="s">
        <v>1033</v>
      </c>
      <c r="I215" t="s">
        <v>3464</v>
      </c>
      <c r="J215" t="s">
        <v>1032</v>
      </c>
      <c r="K215" t="s">
        <v>3904</v>
      </c>
      <c r="N215" t="s">
        <v>10</v>
      </c>
      <c r="R215" t="s">
        <v>1054</v>
      </c>
      <c r="S215" t="s">
        <v>1053</v>
      </c>
      <c r="T215" t="s">
        <v>735</v>
      </c>
      <c r="U215" t="s">
        <v>736</v>
      </c>
    </row>
    <row r="216" spans="1:21" x14ac:dyDescent="0.3">
      <c r="A216" t="s">
        <v>1146</v>
      </c>
      <c r="B216" t="s">
        <v>645</v>
      </c>
      <c r="C216" t="s">
        <v>581</v>
      </c>
      <c r="D216" t="s">
        <v>3502</v>
      </c>
      <c r="E216" t="s">
        <v>3501</v>
      </c>
      <c r="F216" t="s">
        <v>1034</v>
      </c>
      <c r="G216" t="s">
        <v>565</v>
      </c>
      <c r="H216" t="s">
        <v>1033</v>
      </c>
      <c r="I216" t="s">
        <v>658</v>
      </c>
      <c r="J216" t="s">
        <v>1032</v>
      </c>
      <c r="K216" t="s">
        <v>2370</v>
      </c>
      <c r="L216" t="s">
        <v>8</v>
      </c>
      <c r="R216" t="s">
        <v>1057</v>
      </c>
      <c r="S216" t="s">
        <v>3903</v>
      </c>
      <c r="T216" t="s">
        <v>704</v>
      </c>
      <c r="U216" t="s">
        <v>705</v>
      </c>
    </row>
    <row r="217" spans="1:21" x14ac:dyDescent="0.3">
      <c r="A217" t="s">
        <v>1146</v>
      </c>
      <c r="B217" t="s">
        <v>645</v>
      </c>
      <c r="C217" t="s">
        <v>581</v>
      </c>
      <c r="D217" t="s">
        <v>3499</v>
      </c>
      <c r="E217" t="s">
        <v>827</v>
      </c>
      <c r="F217" t="s">
        <v>1034</v>
      </c>
      <c r="G217" t="s">
        <v>565</v>
      </c>
      <c r="H217" t="s">
        <v>1033</v>
      </c>
      <c r="I217" t="s">
        <v>3498</v>
      </c>
      <c r="J217" t="s">
        <v>1032</v>
      </c>
      <c r="K217" t="s">
        <v>3902</v>
      </c>
      <c r="P217" t="s">
        <v>12</v>
      </c>
      <c r="R217" t="s">
        <v>1057</v>
      </c>
      <c r="S217" t="s">
        <v>1215</v>
      </c>
      <c r="T217" t="s">
        <v>704</v>
      </c>
      <c r="U217" t="s">
        <v>705</v>
      </c>
    </row>
    <row r="218" spans="1:21" x14ac:dyDescent="0.3">
      <c r="A218" t="s">
        <v>1146</v>
      </c>
      <c r="B218" t="s">
        <v>645</v>
      </c>
      <c r="C218" t="s">
        <v>581</v>
      </c>
      <c r="D218" t="s">
        <v>3507</v>
      </c>
      <c r="E218" t="s">
        <v>3506</v>
      </c>
      <c r="F218" t="s">
        <v>1034</v>
      </c>
      <c r="G218" t="s">
        <v>565</v>
      </c>
      <c r="H218" t="s">
        <v>1033</v>
      </c>
      <c r="I218" t="s">
        <v>657</v>
      </c>
      <c r="J218" t="s">
        <v>1032</v>
      </c>
      <c r="K218" t="s">
        <v>3901</v>
      </c>
      <c r="N218" t="s">
        <v>10</v>
      </c>
      <c r="R218" t="s">
        <v>1090</v>
      </c>
      <c r="S218" t="s">
        <v>1089</v>
      </c>
      <c r="T218" t="s">
        <v>735</v>
      </c>
      <c r="U218" t="s">
        <v>3784</v>
      </c>
    </row>
    <row r="219" spans="1:21" x14ac:dyDescent="0.3">
      <c r="A219" t="s">
        <v>1146</v>
      </c>
      <c r="B219" t="s">
        <v>645</v>
      </c>
      <c r="C219" t="s">
        <v>581</v>
      </c>
      <c r="D219" t="s">
        <v>3496</v>
      </c>
      <c r="E219" t="s">
        <v>3495</v>
      </c>
      <c r="F219" t="s">
        <v>1034</v>
      </c>
      <c r="G219" t="s">
        <v>565</v>
      </c>
      <c r="H219" t="s">
        <v>1033</v>
      </c>
      <c r="I219" t="s">
        <v>656</v>
      </c>
      <c r="J219" t="s">
        <v>1032</v>
      </c>
      <c r="K219" t="s">
        <v>3900</v>
      </c>
      <c r="M219" t="s">
        <v>9</v>
      </c>
      <c r="O219" t="s">
        <v>11</v>
      </c>
      <c r="R219" t="s">
        <v>1043</v>
      </c>
      <c r="S219" t="s">
        <v>1042</v>
      </c>
      <c r="T219" t="s">
        <v>735</v>
      </c>
      <c r="U219" t="s">
        <v>1577</v>
      </c>
    </row>
    <row r="220" spans="1:21" x14ac:dyDescent="0.3">
      <c r="A220" t="s">
        <v>1146</v>
      </c>
      <c r="B220" t="s">
        <v>645</v>
      </c>
      <c r="C220" t="s">
        <v>581</v>
      </c>
      <c r="D220" t="s">
        <v>3493</v>
      </c>
      <c r="E220" t="s">
        <v>3492</v>
      </c>
      <c r="F220" t="s">
        <v>1034</v>
      </c>
      <c r="G220" t="s">
        <v>565</v>
      </c>
      <c r="H220" t="s">
        <v>1033</v>
      </c>
      <c r="I220" t="s">
        <v>651</v>
      </c>
      <c r="J220" t="s">
        <v>1032</v>
      </c>
      <c r="K220" t="s">
        <v>3899</v>
      </c>
      <c r="M220" t="s">
        <v>9</v>
      </c>
      <c r="O220" t="s">
        <v>11</v>
      </c>
      <c r="R220" t="s">
        <v>1030</v>
      </c>
      <c r="S220" t="s">
        <v>1099</v>
      </c>
      <c r="T220" t="s">
        <v>735</v>
      </c>
      <c r="U220" t="s">
        <v>991</v>
      </c>
    </row>
    <row r="221" spans="1:21" x14ac:dyDescent="0.3">
      <c r="A221" t="s">
        <v>1146</v>
      </c>
      <c r="B221" t="s">
        <v>645</v>
      </c>
      <c r="C221" t="s">
        <v>581</v>
      </c>
      <c r="D221" t="s">
        <v>3490</v>
      </c>
      <c r="E221" t="s">
        <v>3489</v>
      </c>
      <c r="F221" t="s">
        <v>1034</v>
      </c>
      <c r="G221" t="s">
        <v>565</v>
      </c>
      <c r="H221" t="s">
        <v>1033</v>
      </c>
      <c r="I221" t="s">
        <v>697</v>
      </c>
      <c r="J221" t="s">
        <v>1032</v>
      </c>
      <c r="K221" t="s">
        <v>2369</v>
      </c>
      <c r="M221" t="s">
        <v>9</v>
      </c>
      <c r="R221" t="s">
        <v>1054</v>
      </c>
      <c r="S221" t="s">
        <v>1092</v>
      </c>
    </row>
    <row r="222" spans="1:21" x14ac:dyDescent="0.3">
      <c r="A222" t="s">
        <v>1146</v>
      </c>
      <c r="B222" t="s">
        <v>645</v>
      </c>
      <c r="C222" t="s">
        <v>581</v>
      </c>
      <c r="D222" t="s">
        <v>3490</v>
      </c>
      <c r="E222" t="s">
        <v>3489</v>
      </c>
      <c r="F222" t="s">
        <v>1034</v>
      </c>
      <c r="G222" t="s">
        <v>565</v>
      </c>
      <c r="H222" t="s">
        <v>1033</v>
      </c>
      <c r="I222" t="s">
        <v>697</v>
      </c>
      <c r="J222" t="s">
        <v>1032</v>
      </c>
      <c r="K222" t="s">
        <v>2369</v>
      </c>
      <c r="O222" t="s">
        <v>11</v>
      </c>
      <c r="R222" t="s">
        <v>1054</v>
      </c>
      <c r="S222" t="s">
        <v>1092</v>
      </c>
      <c r="T222" t="s">
        <v>735</v>
      </c>
      <c r="U222" t="s">
        <v>1001</v>
      </c>
    </row>
    <row r="223" spans="1:21" x14ac:dyDescent="0.3">
      <c r="A223" t="s">
        <v>1146</v>
      </c>
      <c r="B223" t="s">
        <v>645</v>
      </c>
      <c r="C223" t="s">
        <v>581</v>
      </c>
      <c r="D223" t="s">
        <v>3463</v>
      </c>
      <c r="E223" t="s">
        <v>3462</v>
      </c>
      <c r="F223" t="s">
        <v>1034</v>
      </c>
      <c r="G223" t="s">
        <v>565</v>
      </c>
      <c r="H223" t="s">
        <v>1033</v>
      </c>
      <c r="I223" t="s">
        <v>3461</v>
      </c>
      <c r="J223" t="s">
        <v>1032</v>
      </c>
      <c r="K223" t="s">
        <v>2368</v>
      </c>
      <c r="M223" t="s">
        <v>9</v>
      </c>
      <c r="O223" t="s">
        <v>11</v>
      </c>
      <c r="R223" t="s">
        <v>1043</v>
      </c>
      <c r="S223" t="s">
        <v>1042</v>
      </c>
      <c r="T223" t="s">
        <v>735</v>
      </c>
      <c r="U223" t="s">
        <v>3467</v>
      </c>
    </row>
    <row r="224" spans="1:21" x14ac:dyDescent="0.3">
      <c r="A224" t="s">
        <v>1146</v>
      </c>
      <c r="B224" t="s">
        <v>645</v>
      </c>
      <c r="C224" t="s">
        <v>581</v>
      </c>
      <c r="D224" t="s">
        <v>3463</v>
      </c>
      <c r="E224" t="s">
        <v>3462</v>
      </c>
      <c r="F224" t="s">
        <v>1034</v>
      </c>
      <c r="G224" t="s">
        <v>565</v>
      </c>
      <c r="H224" t="s">
        <v>1033</v>
      </c>
      <c r="I224" t="s">
        <v>3461</v>
      </c>
      <c r="J224" t="s">
        <v>1032</v>
      </c>
      <c r="K224" t="s">
        <v>3898</v>
      </c>
      <c r="M224" t="s">
        <v>9</v>
      </c>
      <c r="O224" t="s">
        <v>11</v>
      </c>
      <c r="R224" t="s">
        <v>1030</v>
      </c>
      <c r="S224" t="s">
        <v>1099</v>
      </c>
      <c r="T224" t="s">
        <v>735</v>
      </c>
      <c r="U224" t="s">
        <v>3467</v>
      </c>
    </row>
    <row r="225" spans="1:21" x14ac:dyDescent="0.3">
      <c r="A225" t="s">
        <v>1146</v>
      </c>
      <c r="B225" t="s">
        <v>645</v>
      </c>
      <c r="C225" t="s">
        <v>581</v>
      </c>
      <c r="D225" t="s">
        <v>3475</v>
      </c>
      <c r="E225" t="s">
        <v>3474</v>
      </c>
      <c r="F225" t="s">
        <v>1034</v>
      </c>
      <c r="G225" t="s">
        <v>565</v>
      </c>
      <c r="H225" t="s">
        <v>1033</v>
      </c>
      <c r="I225" t="s">
        <v>667</v>
      </c>
      <c r="J225" t="s">
        <v>1032</v>
      </c>
      <c r="K225" t="s">
        <v>2367</v>
      </c>
      <c r="N225" t="s">
        <v>10</v>
      </c>
      <c r="R225" t="s">
        <v>1090</v>
      </c>
      <c r="S225" t="s">
        <v>1089</v>
      </c>
      <c r="T225" t="s">
        <v>735</v>
      </c>
      <c r="U225" t="s">
        <v>738</v>
      </c>
    </row>
    <row r="226" spans="1:21" x14ac:dyDescent="0.3">
      <c r="A226" t="s">
        <v>1146</v>
      </c>
      <c r="B226" t="s">
        <v>645</v>
      </c>
      <c r="C226" t="s">
        <v>581</v>
      </c>
      <c r="D226" t="s">
        <v>3475</v>
      </c>
      <c r="E226" t="s">
        <v>3474</v>
      </c>
      <c r="F226" t="s">
        <v>1034</v>
      </c>
      <c r="G226" t="s">
        <v>565</v>
      </c>
      <c r="H226" t="s">
        <v>1033</v>
      </c>
      <c r="I226" t="s">
        <v>667</v>
      </c>
      <c r="J226" t="s">
        <v>1032</v>
      </c>
      <c r="K226" t="s">
        <v>2255</v>
      </c>
      <c r="N226" t="s">
        <v>10</v>
      </c>
      <c r="R226" t="s">
        <v>1054</v>
      </c>
      <c r="S226" t="s">
        <v>1053</v>
      </c>
      <c r="T226" t="s">
        <v>735</v>
      </c>
      <c r="U226" t="s">
        <v>738</v>
      </c>
    </row>
    <row r="227" spans="1:21" x14ac:dyDescent="0.3">
      <c r="A227" t="s">
        <v>1146</v>
      </c>
      <c r="B227" t="s">
        <v>645</v>
      </c>
      <c r="C227" t="s">
        <v>581</v>
      </c>
      <c r="D227" t="s">
        <v>3548</v>
      </c>
      <c r="E227" t="s">
        <v>600</v>
      </c>
      <c r="F227" t="s">
        <v>1034</v>
      </c>
      <c r="G227" t="s">
        <v>565</v>
      </c>
      <c r="H227" t="s">
        <v>1033</v>
      </c>
      <c r="I227" t="s">
        <v>665</v>
      </c>
      <c r="J227" t="s">
        <v>1032</v>
      </c>
      <c r="K227" t="s">
        <v>2361</v>
      </c>
      <c r="P227" t="s">
        <v>12</v>
      </c>
      <c r="R227" t="s">
        <v>1090</v>
      </c>
      <c r="S227" t="s">
        <v>1089</v>
      </c>
      <c r="T227" t="s">
        <v>735</v>
      </c>
      <c r="U227" t="s">
        <v>738</v>
      </c>
    </row>
    <row r="228" spans="1:21" x14ac:dyDescent="0.3">
      <c r="A228" t="s">
        <v>1146</v>
      </c>
      <c r="B228" t="s">
        <v>645</v>
      </c>
      <c r="C228" t="s">
        <v>581</v>
      </c>
      <c r="D228" t="s">
        <v>3471</v>
      </c>
      <c r="E228" t="s">
        <v>3470</v>
      </c>
      <c r="F228" t="s">
        <v>1034</v>
      </c>
      <c r="G228" t="s">
        <v>565</v>
      </c>
      <c r="H228" t="s">
        <v>1033</v>
      </c>
      <c r="I228" t="s">
        <v>3469</v>
      </c>
      <c r="J228" t="s">
        <v>1032</v>
      </c>
      <c r="K228" t="s">
        <v>2360</v>
      </c>
      <c r="P228" t="s">
        <v>12</v>
      </c>
      <c r="R228" t="s">
        <v>1030</v>
      </c>
      <c r="S228" t="s">
        <v>1029</v>
      </c>
      <c r="T228" t="s">
        <v>735</v>
      </c>
      <c r="U228" t="s">
        <v>738</v>
      </c>
    </row>
    <row r="229" spans="1:21" x14ac:dyDescent="0.3">
      <c r="A229" t="s">
        <v>1146</v>
      </c>
      <c r="B229" t="s">
        <v>645</v>
      </c>
      <c r="C229" t="s">
        <v>581</v>
      </c>
      <c r="D229" t="s">
        <v>3513</v>
      </c>
      <c r="E229" t="s">
        <v>3512</v>
      </c>
      <c r="F229" t="s">
        <v>1034</v>
      </c>
      <c r="G229" t="s">
        <v>565</v>
      </c>
      <c r="H229" t="s">
        <v>1033</v>
      </c>
      <c r="I229" t="s">
        <v>696</v>
      </c>
      <c r="J229" t="s">
        <v>1032</v>
      </c>
      <c r="K229" t="s">
        <v>3897</v>
      </c>
      <c r="L229" t="s">
        <v>8</v>
      </c>
      <c r="R229" t="s">
        <v>1054</v>
      </c>
      <c r="S229" t="s">
        <v>1053</v>
      </c>
      <c r="T229" t="s">
        <v>735</v>
      </c>
      <c r="U229" t="s">
        <v>736</v>
      </c>
    </row>
    <row r="230" spans="1:21" x14ac:dyDescent="0.3">
      <c r="A230" t="s">
        <v>1146</v>
      </c>
      <c r="B230" t="s">
        <v>645</v>
      </c>
      <c r="C230" t="s">
        <v>581</v>
      </c>
      <c r="D230" t="s">
        <v>3510</v>
      </c>
      <c r="E230" t="s">
        <v>3509</v>
      </c>
      <c r="F230" t="s">
        <v>1034</v>
      </c>
      <c r="G230" t="s">
        <v>565</v>
      </c>
      <c r="H230" t="s">
        <v>1033</v>
      </c>
      <c r="I230" t="s">
        <v>651</v>
      </c>
      <c r="J230" t="s">
        <v>1032</v>
      </c>
      <c r="K230" t="s">
        <v>3896</v>
      </c>
      <c r="L230" t="s">
        <v>8</v>
      </c>
      <c r="R230" t="s">
        <v>1048</v>
      </c>
      <c r="S230" t="s">
        <v>1047</v>
      </c>
      <c r="T230" t="s">
        <v>735</v>
      </c>
      <c r="U230" t="s">
        <v>736</v>
      </c>
    </row>
    <row r="231" spans="1:21" x14ac:dyDescent="0.3">
      <c r="A231" t="s">
        <v>1146</v>
      </c>
      <c r="B231" t="s">
        <v>645</v>
      </c>
      <c r="C231" t="s">
        <v>581</v>
      </c>
      <c r="D231" t="s">
        <v>3477</v>
      </c>
      <c r="E231" t="s">
        <v>751</v>
      </c>
      <c r="F231" t="s">
        <v>1034</v>
      </c>
      <c r="G231" t="s">
        <v>565</v>
      </c>
      <c r="H231" t="s">
        <v>1033</v>
      </c>
      <c r="I231" t="s">
        <v>651</v>
      </c>
      <c r="J231" t="s">
        <v>1032</v>
      </c>
      <c r="K231" t="s">
        <v>3895</v>
      </c>
      <c r="O231" t="s">
        <v>11</v>
      </c>
      <c r="R231" t="s">
        <v>1039</v>
      </c>
      <c r="S231" t="s">
        <v>1038</v>
      </c>
      <c r="T231" t="s">
        <v>735</v>
      </c>
      <c r="U231" t="s">
        <v>747</v>
      </c>
    </row>
    <row r="232" spans="1:21" x14ac:dyDescent="0.3">
      <c r="A232" t="s">
        <v>1146</v>
      </c>
      <c r="B232" t="s">
        <v>645</v>
      </c>
      <c r="C232" t="s">
        <v>581</v>
      </c>
      <c r="D232" t="s">
        <v>3490</v>
      </c>
      <c r="E232" t="s">
        <v>3489</v>
      </c>
      <c r="F232" t="s">
        <v>1034</v>
      </c>
      <c r="G232" t="s">
        <v>565</v>
      </c>
      <c r="H232" t="s">
        <v>1033</v>
      </c>
      <c r="I232" t="s">
        <v>697</v>
      </c>
      <c r="J232" t="s">
        <v>1032</v>
      </c>
      <c r="K232" t="s">
        <v>3894</v>
      </c>
      <c r="L232" t="s">
        <v>8</v>
      </c>
      <c r="N232" t="s">
        <v>10</v>
      </c>
      <c r="R232" t="s">
        <v>1048</v>
      </c>
      <c r="S232" t="s">
        <v>1059</v>
      </c>
      <c r="T232" t="s">
        <v>735</v>
      </c>
      <c r="U232" t="s">
        <v>3784</v>
      </c>
    </row>
    <row r="233" spans="1:21" x14ac:dyDescent="0.3">
      <c r="A233" t="s">
        <v>1146</v>
      </c>
      <c r="B233" t="s">
        <v>645</v>
      </c>
      <c r="C233" t="s">
        <v>581</v>
      </c>
      <c r="D233" t="s">
        <v>3487</v>
      </c>
      <c r="E233" t="s">
        <v>3486</v>
      </c>
      <c r="F233" t="s">
        <v>1034</v>
      </c>
      <c r="G233" t="s">
        <v>565</v>
      </c>
      <c r="H233" t="s">
        <v>1033</v>
      </c>
      <c r="I233" t="s">
        <v>661</v>
      </c>
      <c r="J233" t="s">
        <v>1032</v>
      </c>
      <c r="K233" t="s">
        <v>3893</v>
      </c>
      <c r="R233" t="s">
        <v>703</v>
      </c>
      <c r="S233" t="s">
        <v>703</v>
      </c>
      <c r="T233" t="s">
        <v>704</v>
      </c>
      <c r="U233" t="s">
        <v>705</v>
      </c>
    </row>
    <row r="234" spans="1:21" x14ac:dyDescent="0.3">
      <c r="A234" t="s">
        <v>1146</v>
      </c>
      <c r="B234" t="s">
        <v>645</v>
      </c>
      <c r="C234" t="s">
        <v>581</v>
      </c>
      <c r="D234" t="s">
        <v>3481</v>
      </c>
      <c r="E234" t="s">
        <v>3480</v>
      </c>
      <c r="F234" t="s">
        <v>1034</v>
      </c>
      <c r="G234" t="s">
        <v>565</v>
      </c>
      <c r="H234" t="s">
        <v>1033</v>
      </c>
      <c r="I234" t="s">
        <v>3479</v>
      </c>
      <c r="J234" t="s">
        <v>1032</v>
      </c>
      <c r="K234" t="s">
        <v>3892</v>
      </c>
      <c r="M234" t="s">
        <v>9</v>
      </c>
      <c r="R234" t="s">
        <v>1039</v>
      </c>
      <c r="S234" t="s">
        <v>1038</v>
      </c>
      <c r="T234" t="s">
        <v>735</v>
      </c>
      <c r="U234" t="s">
        <v>1001</v>
      </c>
    </row>
    <row r="235" spans="1:21" x14ac:dyDescent="0.3">
      <c r="A235" t="s">
        <v>1146</v>
      </c>
      <c r="B235" t="s">
        <v>645</v>
      </c>
      <c r="C235" t="s">
        <v>581</v>
      </c>
      <c r="D235" t="s">
        <v>3481</v>
      </c>
      <c r="E235" t="s">
        <v>3480</v>
      </c>
      <c r="F235" t="s">
        <v>1034</v>
      </c>
      <c r="G235" t="s">
        <v>565</v>
      </c>
      <c r="H235" t="s">
        <v>1033</v>
      </c>
      <c r="I235" t="s">
        <v>3479</v>
      </c>
      <c r="J235" t="s">
        <v>1032</v>
      </c>
      <c r="K235" t="s">
        <v>3891</v>
      </c>
      <c r="L235" t="s">
        <v>8</v>
      </c>
      <c r="R235" t="s">
        <v>1064</v>
      </c>
      <c r="S235" t="s">
        <v>1063</v>
      </c>
      <c r="T235" t="s">
        <v>704</v>
      </c>
      <c r="U235" t="s">
        <v>705</v>
      </c>
    </row>
    <row r="236" spans="1:21" x14ac:dyDescent="0.3">
      <c r="A236" t="s">
        <v>1613</v>
      </c>
      <c r="B236" t="s">
        <v>575</v>
      </c>
      <c r="C236" t="s">
        <v>581</v>
      </c>
      <c r="D236" t="s">
        <v>3723</v>
      </c>
      <c r="E236" t="s">
        <v>3722</v>
      </c>
      <c r="F236" t="s">
        <v>1510</v>
      </c>
      <c r="G236" t="s">
        <v>758</v>
      </c>
      <c r="H236" t="s">
        <v>1508</v>
      </c>
      <c r="I236" t="s">
        <v>3721</v>
      </c>
      <c r="J236" t="s">
        <v>1066</v>
      </c>
      <c r="K236" t="s">
        <v>3890</v>
      </c>
      <c r="L236" t="s">
        <v>8</v>
      </c>
      <c r="R236" t="s">
        <v>1030</v>
      </c>
      <c r="S236" t="s">
        <v>1029</v>
      </c>
      <c r="T236" t="s">
        <v>709</v>
      </c>
      <c r="U236" t="s">
        <v>975</v>
      </c>
    </row>
    <row r="237" spans="1:21" x14ac:dyDescent="0.3">
      <c r="A237" t="s">
        <v>1613</v>
      </c>
      <c r="B237" t="s">
        <v>575</v>
      </c>
      <c r="C237" t="s">
        <v>581</v>
      </c>
      <c r="D237" t="s">
        <v>3719</v>
      </c>
      <c r="E237" t="s">
        <v>3718</v>
      </c>
      <c r="F237" t="s">
        <v>1510</v>
      </c>
      <c r="G237" t="s">
        <v>758</v>
      </c>
      <c r="H237" t="s">
        <v>1508</v>
      </c>
      <c r="I237" t="s">
        <v>3717</v>
      </c>
      <c r="J237" t="s">
        <v>1066</v>
      </c>
      <c r="K237" t="s">
        <v>3889</v>
      </c>
      <c r="R237" t="s">
        <v>703</v>
      </c>
      <c r="S237" t="s">
        <v>703</v>
      </c>
      <c r="T237" t="s">
        <v>704</v>
      </c>
      <c r="U237" t="s">
        <v>705</v>
      </c>
    </row>
    <row r="238" spans="1:21" x14ac:dyDescent="0.3">
      <c r="A238" t="s">
        <v>1613</v>
      </c>
      <c r="B238" t="s">
        <v>575</v>
      </c>
      <c r="C238" t="s">
        <v>581</v>
      </c>
      <c r="D238" t="s">
        <v>3719</v>
      </c>
      <c r="E238" t="s">
        <v>3718</v>
      </c>
      <c r="F238" t="s">
        <v>1510</v>
      </c>
      <c r="G238" t="s">
        <v>758</v>
      </c>
      <c r="H238" t="s">
        <v>1508</v>
      </c>
      <c r="I238" t="s">
        <v>3717</v>
      </c>
      <c r="J238" t="s">
        <v>1066</v>
      </c>
      <c r="K238" t="s">
        <v>3888</v>
      </c>
      <c r="L238" t="s">
        <v>8</v>
      </c>
      <c r="N238" t="s">
        <v>10</v>
      </c>
      <c r="R238" t="s">
        <v>1030</v>
      </c>
      <c r="S238" t="s">
        <v>1099</v>
      </c>
      <c r="T238" t="s">
        <v>706</v>
      </c>
      <c r="U238" t="s">
        <v>1472</v>
      </c>
    </row>
    <row r="239" spans="1:21" x14ac:dyDescent="0.3">
      <c r="A239" t="s">
        <v>1613</v>
      </c>
      <c r="B239" t="s">
        <v>575</v>
      </c>
      <c r="C239" t="s">
        <v>581</v>
      </c>
      <c r="D239" t="s">
        <v>3747</v>
      </c>
      <c r="E239" t="s">
        <v>3746</v>
      </c>
      <c r="F239" t="s">
        <v>1510</v>
      </c>
      <c r="G239" t="s">
        <v>758</v>
      </c>
      <c r="H239" t="s">
        <v>1508</v>
      </c>
      <c r="I239" t="s">
        <v>3745</v>
      </c>
      <c r="J239" t="s">
        <v>1066</v>
      </c>
      <c r="K239" t="s">
        <v>3887</v>
      </c>
      <c r="L239" t="s">
        <v>8</v>
      </c>
      <c r="N239" t="s">
        <v>10</v>
      </c>
      <c r="R239" t="s">
        <v>1043</v>
      </c>
      <c r="S239" t="s">
        <v>1042</v>
      </c>
      <c r="T239" t="s">
        <v>706</v>
      </c>
      <c r="U239" t="s">
        <v>710</v>
      </c>
    </row>
    <row r="240" spans="1:21" x14ac:dyDescent="0.3">
      <c r="A240" t="s">
        <v>1613</v>
      </c>
      <c r="B240" t="s">
        <v>575</v>
      </c>
      <c r="C240" t="s">
        <v>581</v>
      </c>
      <c r="D240" t="s">
        <v>3747</v>
      </c>
      <c r="E240" t="s">
        <v>3746</v>
      </c>
      <c r="F240" t="s">
        <v>1510</v>
      </c>
      <c r="G240" t="s">
        <v>758</v>
      </c>
      <c r="H240" t="s">
        <v>1508</v>
      </c>
      <c r="I240" t="s">
        <v>3745</v>
      </c>
      <c r="J240" t="s">
        <v>1066</v>
      </c>
      <c r="K240" t="s">
        <v>3886</v>
      </c>
      <c r="M240" t="s">
        <v>9</v>
      </c>
      <c r="O240" t="s">
        <v>11</v>
      </c>
      <c r="R240" t="s">
        <v>1043</v>
      </c>
      <c r="S240" t="s">
        <v>1042</v>
      </c>
      <c r="T240" t="s">
        <v>706</v>
      </c>
      <c r="U240" t="s">
        <v>2844</v>
      </c>
    </row>
    <row r="241" spans="1:21" x14ac:dyDescent="0.3">
      <c r="A241" t="s">
        <v>1613</v>
      </c>
      <c r="B241" t="s">
        <v>575</v>
      </c>
      <c r="C241" t="s">
        <v>581</v>
      </c>
      <c r="D241" t="s">
        <v>3728</v>
      </c>
      <c r="E241" t="s">
        <v>3727</v>
      </c>
      <c r="F241" t="s">
        <v>1510</v>
      </c>
      <c r="G241" t="s">
        <v>758</v>
      </c>
      <c r="H241" t="s">
        <v>1508</v>
      </c>
      <c r="I241" t="s">
        <v>3726</v>
      </c>
      <c r="J241" t="s">
        <v>1066</v>
      </c>
      <c r="K241" t="s">
        <v>3885</v>
      </c>
      <c r="R241" t="s">
        <v>703</v>
      </c>
      <c r="S241" t="s">
        <v>703</v>
      </c>
      <c r="T241" t="s">
        <v>704</v>
      </c>
      <c r="U241" t="s">
        <v>705</v>
      </c>
    </row>
    <row r="242" spans="1:21" x14ac:dyDescent="0.3">
      <c r="A242" t="s">
        <v>1613</v>
      </c>
      <c r="B242" t="s">
        <v>575</v>
      </c>
      <c r="C242" t="s">
        <v>581</v>
      </c>
      <c r="D242" t="s">
        <v>3728</v>
      </c>
      <c r="E242" t="s">
        <v>3727</v>
      </c>
      <c r="F242" t="s">
        <v>1510</v>
      </c>
      <c r="G242" t="s">
        <v>758</v>
      </c>
      <c r="H242" t="s">
        <v>1508</v>
      </c>
      <c r="I242" t="s">
        <v>3726</v>
      </c>
      <c r="J242" t="s">
        <v>1066</v>
      </c>
      <c r="K242" t="s">
        <v>3884</v>
      </c>
      <c r="M242" t="s">
        <v>9</v>
      </c>
      <c r="O242" t="s">
        <v>11</v>
      </c>
      <c r="R242" t="s">
        <v>1030</v>
      </c>
      <c r="S242" t="s">
        <v>1099</v>
      </c>
      <c r="T242" t="s">
        <v>706</v>
      </c>
      <c r="U242" t="s">
        <v>2842</v>
      </c>
    </row>
    <row r="243" spans="1:21" x14ac:dyDescent="0.3">
      <c r="A243" t="s">
        <v>1613</v>
      </c>
      <c r="B243" t="s">
        <v>575</v>
      </c>
      <c r="C243" t="s">
        <v>581</v>
      </c>
      <c r="D243" t="s">
        <v>3723</v>
      </c>
      <c r="E243" t="s">
        <v>3722</v>
      </c>
      <c r="F243" t="s">
        <v>1510</v>
      </c>
      <c r="G243" t="s">
        <v>758</v>
      </c>
      <c r="H243" t="s">
        <v>1508</v>
      </c>
      <c r="I243" t="s">
        <v>3721</v>
      </c>
      <c r="J243" t="s">
        <v>1066</v>
      </c>
      <c r="K243" t="s">
        <v>3883</v>
      </c>
      <c r="P243" t="s">
        <v>12</v>
      </c>
      <c r="R243" t="s">
        <v>1039</v>
      </c>
      <c r="S243" t="s">
        <v>1038</v>
      </c>
      <c r="T243" t="s">
        <v>702</v>
      </c>
      <c r="U243" t="s">
        <v>2632</v>
      </c>
    </row>
    <row r="244" spans="1:21" x14ac:dyDescent="0.3">
      <c r="A244" t="s">
        <v>1613</v>
      </c>
      <c r="B244" t="s">
        <v>575</v>
      </c>
      <c r="C244" t="s">
        <v>581</v>
      </c>
      <c r="D244" t="s">
        <v>3723</v>
      </c>
      <c r="E244" t="s">
        <v>3722</v>
      </c>
      <c r="F244" t="s">
        <v>1510</v>
      </c>
      <c r="G244" t="s">
        <v>758</v>
      </c>
      <c r="H244" t="s">
        <v>1508</v>
      </c>
      <c r="I244" t="s">
        <v>3721</v>
      </c>
      <c r="J244" t="s">
        <v>1066</v>
      </c>
      <c r="K244" t="s">
        <v>2528</v>
      </c>
      <c r="P244" t="s">
        <v>12</v>
      </c>
      <c r="R244" t="s">
        <v>1030</v>
      </c>
      <c r="S244" t="s">
        <v>1029</v>
      </c>
      <c r="T244" t="s">
        <v>702</v>
      </c>
      <c r="U244" t="s">
        <v>1223</v>
      </c>
    </row>
    <row r="245" spans="1:21" x14ac:dyDescent="0.3">
      <c r="A245" t="s">
        <v>1613</v>
      </c>
      <c r="B245" t="s">
        <v>575</v>
      </c>
      <c r="C245" t="s">
        <v>581</v>
      </c>
      <c r="D245" t="s">
        <v>3728</v>
      </c>
      <c r="E245" t="s">
        <v>3727</v>
      </c>
      <c r="F245" t="s">
        <v>1510</v>
      </c>
      <c r="G245" t="s">
        <v>758</v>
      </c>
      <c r="H245" t="s">
        <v>1508</v>
      </c>
      <c r="I245" t="s">
        <v>3726</v>
      </c>
      <c r="J245" t="s">
        <v>1066</v>
      </c>
      <c r="K245" t="s">
        <v>3882</v>
      </c>
      <c r="M245" t="s">
        <v>9</v>
      </c>
      <c r="O245" t="s">
        <v>11</v>
      </c>
      <c r="R245" t="s">
        <v>1030</v>
      </c>
      <c r="S245" t="s">
        <v>1099</v>
      </c>
      <c r="T245" t="s">
        <v>721</v>
      </c>
      <c r="U245" t="s">
        <v>2090</v>
      </c>
    </row>
    <row r="246" spans="1:21" x14ac:dyDescent="0.3">
      <c r="A246" t="s">
        <v>1613</v>
      </c>
      <c r="B246" t="s">
        <v>575</v>
      </c>
      <c r="C246" t="s">
        <v>581</v>
      </c>
      <c r="D246" t="s">
        <v>3723</v>
      </c>
      <c r="E246" t="s">
        <v>3722</v>
      </c>
      <c r="F246" t="s">
        <v>1510</v>
      </c>
      <c r="G246" t="s">
        <v>758</v>
      </c>
      <c r="H246" t="s">
        <v>1508</v>
      </c>
      <c r="I246" t="s">
        <v>3721</v>
      </c>
      <c r="J246" t="s">
        <v>1066</v>
      </c>
      <c r="K246" t="s">
        <v>3881</v>
      </c>
      <c r="L246" t="s">
        <v>8</v>
      </c>
      <c r="R246" t="s">
        <v>1030</v>
      </c>
      <c r="S246" t="s">
        <v>1029</v>
      </c>
      <c r="T246" t="s">
        <v>706</v>
      </c>
      <c r="U246" t="s">
        <v>2833</v>
      </c>
    </row>
    <row r="247" spans="1:21" x14ac:dyDescent="0.3">
      <c r="A247" t="s">
        <v>1613</v>
      </c>
      <c r="B247" t="s">
        <v>575</v>
      </c>
      <c r="C247" t="s">
        <v>581</v>
      </c>
      <c r="D247" t="s">
        <v>3723</v>
      </c>
      <c r="E247" t="s">
        <v>3722</v>
      </c>
      <c r="F247" t="s">
        <v>1510</v>
      </c>
      <c r="G247" t="s">
        <v>758</v>
      </c>
      <c r="H247" t="s">
        <v>1508</v>
      </c>
      <c r="I247" t="s">
        <v>3721</v>
      </c>
      <c r="J247" t="s">
        <v>1066</v>
      </c>
      <c r="K247" t="s">
        <v>3880</v>
      </c>
      <c r="R247" t="s">
        <v>703</v>
      </c>
      <c r="S247" t="s">
        <v>703</v>
      </c>
      <c r="T247" t="s">
        <v>704</v>
      </c>
      <c r="U247" t="s">
        <v>705</v>
      </c>
    </row>
    <row r="248" spans="1:21" x14ac:dyDescent="0.3">
      <c r="A248" t="s">
        <v>1613</v>
      </c>
      <c r="B248" t="s">
        <v>575</v>
      </c>
      <c r="C248" t="s">
        <v>581</v>
      </c>
      <c r="D248" t="s">
        <v>3757</v>
      </c>
      <c r="E248" t="s">
        <v>822</v>
      </c>
      <c r="F248" t="s">
        <v>1510</v>
      </c>
      <c r="G248" t="s">
        <v>758</v>
      </c>
      <c r="H248" t="s">
        <v>1508</v>
      </c>
      <c r="I248" t="s">
        <v>3756</v>
      </c>
      <c r="J248" t="s">
        <v>1066</v>
      </c>
      <c r="K248" t="s">
        <v>3879</v>
      </c>
      <c r="R248" t="s">
        <v>703</v>
      </c>
      <c r="S248" t="s">
        <v>703</v>
      </c>
      <c r="T248" t="s">
        <v>704</v>
      </c>
      <c r="U248" t="s">
        <v>705</v>
      </c>
    </row>
    <row r="249" spans="1:21" x14ac:dyDescent="0.3">
      <c r="A249" t="s">
        <v>1613</v>
      </c>
      <c r="B249" t="s">
        <v>575</v>
      </c>
      <c r="C249" t="s">
        <v>581</v>
      </c>
      <c r="D249" t="s">
        <v>3743</v>
      </c>
      <c r="E249" t="s">
        <v>3742</v>
      </c>
      <c r="F249" t="s">
        <v>1510</v>
      </c>
      <c r="G249" t="s">
        <v>758</v>
      </c>
      <c r="H249" t="s">
        <v>1508</v>
      </c>
      <c r="I249" t="s">
        <v>3741</v>
      </c>
      <c r="J249" t="s">
        <v>1066</v>
      </c>
      <c r="K249" t="s">
        <v>3878</v>
      </c>
      <c r="R249" t="s">
        <v>703</v>
      </c>
      <c r="S249" t="s">
        <v>703</v>
      </c>
      <c r="T249" t="s">
        <v>704</v>
      </c>
      <c r="U249" t="s">
        <v>705</v>
      </c>
    </row>
    <row r="250" spans="1:21" x14ac:dyDescent="0.3">
      <c r="A250" t="s">
        <v>1613</v>
      </c>
      <c r="B250" t="s">
        <v>575</v>
      </c>
      <c r="C250" t="s">
        <v>581</v>
      </c>
      <c r="D250" t="s">
        <v>3743</v>
      </c>
      <c r="E250" t="s">
        <v>3742</v>
      </c>
      <c r="F250" t="s">
        <v>1510</v>
      </c>
      <c r="G250" t="s">
        <v>758</v>
      </c>
      <c r="H250" t="s">
        <v>1508</v>
      </c>
      <c r="I250" t="s">
        <v>3741</v>
      </c>
      <c r="J250" t="s">
        <v>1066</v>
      </c>
      <c r="K250" t="s">
        <v>3877</v>
      </c>
      <c r="R250" t="s">
        <v>703</v>
      </c>
      <c r="S250" t="s">
        <v>703</v>
      </c>
      <c r="T250" t="s">
        <v>704</v>
      </c>
      <c r="U250" t="s">
        <v>705</v>
      </c>
    </row>
    <row r="251" spans="1:21" x14ac:dyDescent="0.3">
      <c r="A251" t="s">
        <v>1613</v>
      </c>
      <c r="B251" t="s">
        <v>575</v>
      </c>
      <c r="C251" t="s">
        <v>581</v>
      </c>
      <c r="D251" t="s">
        <v>3719</v>
      </c>
      <c r="E251" t="s">
        <v>3718</v>
      </c>
      <c r="F251" t="s">
        <v>1510</v>
      </c>
      <c r="G251" t="s">
        <v>758</v>
      </c>
      <c r="H251" t="s">
        <v>1508</v>
      </c>
      <c r="I251" t="s">
        <v>3717</v>
      </c>
      <c r="J251" t="s">
        <v>1066</v>
      </c>
      <c r="K251" t="s">
        <v>3876</v>
      </c>
      <c r="R251" t="s">
        <v>703</v>
      </c>
      <c r="S251" t="s">
        <v>703</v>
      </c>
      <c r="T251" t="s">
        <v>704</v>
      </c>
      <c r="U251" t="s">
        <v>705</v>
      </c>
    </row>
    <row r="252" spans="1:21" x14ac:dyDescent="0.3">
      <c r="A252" t="s">
        <v>1613</v>
      </c>
      <c r="B252" t="s">
        <v>645</v>
      </c>
      <c r="C252" t="s">
        <v>581</v>
      </c>
      <c r="D252" t="s">
        <v>3723</v>
      </c>
      <c r="E252" t="s">
        <v>3722</v>
      </c>
      <c r="F252" t="s">
        <v>1510</v>
      </c>
      <c r="G252" t="s">
        <v>758</v>
      </c>
      <c r="H252" t="s">
        <v>1508</v>
      </c>
      <c r="I252" t="s">
        <v>3721</v>
      </c>
      <c r="J252" t="s">
        <v>1066</v>
      </c>
      <c r="K252" t="s">
        <v>3875</v>
      </c>
      <c r="M252" t="s">
        <v>9</v>
      </c>
      <c r="R252" t="s">
        <v>1048</v>
      </c>
      <c r="S252" t="s">
        <v>1047</v>
      </c>
      <c r="T252" t="s">
        <v>734</v>
      </c>
      <c r="U252" t="s">
        <v>1012</v>
      </c>
    </row>
    <row r="253" spans="1:21" x14ac:dyDescent="0.3">
      <c r="A253" t="s">
        <v>1613</v>
      </c>
      <c r="B253" t="s">
        <v>645</v>
      </c>
      <c r="C253" t="s">
        <v>581</v>
      </c>
      <c r="D253" t="s">
        <v>3728</v>
      </c>
      <c r="E253" t="s">
        <v>3727</v>
      </c>
      <c r="F253" t="s">
        <v>1510</v>
      </c>
      <c r="G253" t="s">
        <v>758</v>
      </c>
      <c r="H253" t="s">
        <v>1508</v>
      </c>
      <c r="I253" t="s">
        <v>3726</v>
      </c>
      <c r="J253" t="s">
        <v>1066</v>
      </c>
      <c r="K253" t="s">
        <v>3874</v>
      </c>
      <c r="M253" t="s">
        <v>9</v>
      </c>
      <c r="O253" t="s">
        <v>11</v>
      </c>
      <c r="R253" t="s">
        <v>1090</v>
      </c>
      <c r="S253" t="s">
        <v>1162</v>
      </c>
      <c r="T253" t="s">
        <v>704</v>
      </c>
      <c r="U253" t="s">
        <v>705</v>
      </c>
    </row>
    <row r="254" spans="1:21" x14ac:dyDescent="0.3">
      <c r="A254" t="s">
        <v>1613</v>
      </c>
      <c r="B254" t="s">
        <v>645</v>
      </c>
      <c r="C254" t="s">
        <v>581</v>
      </c>
      <c r="D254" t="s">
        <v>3728</v>
      </c>
      <c r="E254" t="s">
        <v>3727</v>
      </c>
      <c r="F254" t="s">
        <v>1510</v>
      </c>
      <c r="G254" t="s">
        <v>758</v>
      </c>
      <c r="H254" t="s">
        <v>1508</v>
      </c>
      <c r="I254" t="s">
        <v>3726</v>
      </c>
      <c r="J254" t="s">
        <v>1066</v>
      </c>
      <c r="K254" t="s">
        <v>3873</v>
      </c>
      <c r="M254" t="s">
        <v>9</v>
      </c>
      <c r="O254" t="s">
        <v>11</v>
      </c>
      <c r="R254" t="s">
        <v>1043</v>
      </c>
      <c r="S254" t="s">
        <v>1042</v>
      </c>
      <c r="T254" t="s">
        <v>704</v>
      </c>
      <c r="U254" t="s">
        <v>705</v>
      </c>
    </row>
    <row r="255" spans="1:21" x14ac:dyDescent="0.3">
      <c r="A255" t="s">
        <v>1613</v>
      </c>
      <c r="B255" t="s">
        <v>645</v>
      </c>
      <c r="C255" t="s">
        <v>581</v>
      </c>
      <c r="D255" t="s">
        <v>3723</v>
      </c>
      <c r="E255" t="s">
        <v>3722</v>
      </c>
      <c r="F255" t="s">
        <v>1510</v>
      </c>
      <c r="G255" t="s">
        <v>758</v>
      </c>
      <c r="H255" t="s">
        <v>1508</v>
      </c>
      <c r="I255" t="s">
        <v>3721</v>
      </c>
      <c r="J255" t="s">
        <v>1066</v>
      </c>
      <c r="K255" t="s">
        <v>3872</v>
      </c>
      <c r="L255" t="s">
        <v>8</v>
      </c>
      <c r="N255" t="s">
        <v>10</v>
      </c>
      <c r="R255" t="s">
        <v>1048</v>
      </c>
      <c r="S255" t="s">
        <v>1059</v>
      </c>
      <c r="T255" t="s">
        <v>704</v>
      </c>
      <c r="U255" t="s">
        <v>705</v>
      </c>
    </row>
    <row r="256" spans="1:21" x14ac:dyDescent="0.3">
      <c r="A256" t="s">
        <v>1613</v>
      </c>
      <c r="B256" t="s">
        <v>645</v>
      </c>
      <c r="C256" t="s">
        <v>581</v>
      </c>
      <c r="D256" t="s">
        <v>3719</v>
      </c>
      <c r="E256" t="s">
        <v>3718</v>
      </c>
      <c r="F256" t="s">
        <v>1510</v>
      </c>
      <c r="G256" t="s">
        <v>758</v>
      </c>
      <c r="H256" t="s">
        <v>1508</v>
      </c>
      <c r="I256" t="s">
        <v>3717</v>
      </c>
      <c r="J256" t="s">
        <v>1066</v>
      </c>
      <c r="K256" t="s">
        <v>3528</v>
      </c>
      <c r="Q256" t="s">
        <v>13</v>
      </c>
      <c r="R256" t="s">
        <v>1030</v>
      </c>
      <c r="S256" t="s">
        <v>1029</v>
      </c>
      <c r="T256" t="s">
        <v>704</v>
      </c>
      <c r="U256" t="s">
        <v>705</v>
      </c>
    </row>
    <row r="257" spans="1:21" x14ac:dyDescent="0.3">
      <c r="A257" t="s">
        <v>1613</v>
      </c>
      <c r="B257" t="s">
        <v>645</v>
      </c>
      <c r="C257" t="s">
        <v>581</v>
      </c>
      <c r="D257" t="s">
        <v>3733</v>
      </c>
      <c r="E257" t="s">
        <v>3732</v>
      </c>
      <c r="F257" t="s">
        <v>1510</v>
      </c>
      <c r="G257" t="s">
        <v>758</v>
      </c>
      <c r="H257" t="s">
        <v>1508</v>
      </c>
      <c r="I257" t="s">
        <v>3731</v>
      </c>
      <c r="J257" t="s">
        <v>1066</v>
      </c>
      <c r="K257" t="s">
        <v>3871</v>
      </c>
      <c r="L257" t="s">
        <v>8</v>
      </c>
      <c r="O257" t="s">
        <v>11</v>
      </c>
      <c r="R257" t="s">
        <v>1090</v>
      </c>
      <c r="S257" t="s">
        <v>1162</v>
      </c>
      <c r="T257" t="s">
        <v>704</v>
      </c>
      <c r="U257" t="s">
        <v>705</v>
      </c>
    </row>
    <row r="258" spans="1:21" x14ac:dyDescent="0.3">
      <c r="A258" t="s">
        <v>1613</v>
      </c>
      <c r="B258" t="s">
        <v>645</v>
      </c>
      <c r="C258" t="s">
        <v>581</v>
      </c>
      <c r="D258" t="s">
        <v>3715</v>
      </c>
      <c r="E258" t="s">
        <v>3714</v>
      </c>
      <c r="F258" t="s">
        <v>1510</v>
      </c>
      <c r="G258" t="s">
        <v>758</v>
      </c>
      <c r="H258" t="s">
        <v>1508</v>
      </c>
      <c r="I258" t="s">
        <v>3713</v>
      </c>
      <c r="J258" t="s">
        <v>1066</v>
      </c>
      <c r="K258" t="s">
        <v>2697</v>
      </c>
      <c r="N258" t="s">
        <v>10</v>
      </c>
      <c r="R258" t="s">
        <v>1048</v>
      </c>
      <c r="S258" t="s">
        <v>1047</v>
      </c>
      <c r="T258" t="s">
        <v>735</v>
      </c>
      <c r="U258" t="s">
        <v>736</v>
      </c>
    </row>
    <row r="259" spans="1:21" x14ac:dyDescent="0.3">
      <c r="A259" t="s">
        <v>1106</v>
      </c>
      <c r="B259" t="s">
        <v>575</v>
      </c>
      <c r="C259" t="s">
        <v>581</v>
      </c>
      <c r="D259" t="s">
        <v>72</v>
      </c>
      <c r="E259" t="s">
        <v>605</v>
      </c>
      <c r="F259" t="s">
        <v>586</v>
      </c>
      <c r="G259" t="s">
        <v>758</v>
      </c>
      <c r="H259" t="s">
        <v>573</v>
      </c>
      <c r="I259" t="s">
        <v>670</v>
      </c>
      <c r="J259" t="s">
        <v>1066</v>
      </c>
      <c r="K259" t="s">
        <v>3870</v>
      </c>
      <c r="L259" t="s">
        <v>8</v>
      </c>
      <c r="R259" t="s">
        <v>1030</v>
      </c>
      <c r="S259" t="s">
        <v>1029</v>
      </c>
      <c r="T259" t="s">
        <v>709</v>
      </c>
      <c r="U259" t="s">
        <v>975</v>
      </c>
    </row>
    <row r="260" spans="1:21" x14ac:dyDescent="0.3">
      <c r="A260" t="s">
        <v>1106</v>
      </c>
      <c r="B260" t="s">
        <v>575</v>
      </c>
      <c r="C260" t="s">
        <v>581</v>
      </c>
      <c r="D260" t="s">
        <v>533</v>
      </c>
      <c r="E260" t="s">
        <v>590</v>
      </c>
      <c r="F260" t="s">
        <v>579</v>
      </c>
      <c r="G260" t="s">
        <v>565</v>
      </c>
      <c r="H260" t="s">
        <v>573</v>
      </c>
      <c r="I260" t="s">
        <v>659</v>
      </c>
      <c r="J260" t="s">
        <v>1032</v>
      </c>
      <c r="K260" t="s">
        <v>3869</v>
      </c>
      <c r="L260" t="s">
        <v>8</v>
      </c>
      <c r="N260" t="s">
        <v>10</v>
      </c>
      <c r="R260" t="s">
        <v>1057</v>
      </c>
      <c r="S260" t="s">
        <v>1056</v>
      </c>
      <c r="T260" t="s">
        <v>701</v>
      </c>
      <c r="U260" t="s">
        <v>708</v>
      </c>
    </row>
    <row r="261" spans="1:21" x14ac:dyDescent="0.3">
      <c r="A261" t="s">
        <v>1106</v>
      </c>
      <c r="B261" t="s">
        <v>575</v>
      </c>
      <c r="C261" t="s">
        <v>581</v>
      </c>
      <c r="D261" t="s">
        <v>533</v>
      </c>
      <c r="E261" t="s">
        <v>590</v>
      </c>
      <c r="F261" t="s">
        <v>579</v>
      </c>
      <c r="G261" t="s">
        <v>565</v>
      </c>
      <c r="H261" t="s">
        <v>573</v>
      </c>
      <c r="I261" t="s">
        <v>659</v>
      </c>
      <c r="J261" t="s">
        <v>1032</v>
      </c>
      <c r="K261" t="s">
        <v>3868</v>
      </c>
      <c r="M261" t="s">
        <v>9</v>
      </c>
      <c r="O261" t="s">
        <v>11</v>
      </c>
      <c r="R261" t="s">
        <v>1064</v>
      </c>
      <c r="S261" t="s">
        <v>1151</v>
      </c>
      <c r="T261" t="s">
        <v>701</v>
      </c>
      <c r="U261" t="s">
        <v>708</v>
      </c>
    </row>
    <row r="262" spans="1:21" x14ac:dyDescent="0.3">
      <c r="A262" t="s">
        <v>1106</v>
      </c>
      <c r="B262" t="s">
        <v>575</v>
      </c>
      <c r="C262" t="s">
        <v>581</v>
      </c>
      <c r="D262" t="s">
        <v>540</v>
      </c>
      <c r="E262" t="s">
        <v>596</v>
      </c>
      <c r="F262" t="s">
        <v>579</v>
      </c>
      <c r="G262" t="s">
        <v>565</v>
      </c>
      <c r="H262" t="s">
        <v>573</v>
      </c>
      <c r="I262" t="s">
        <v>663</v>
      </c>
      <c r="J262" t="s">
        <v>1032</v>
      </c>
      <c r="K262" t="s">
        <v>2882</v>
      </c>
      <c r="L262" t="s">
        <v>8</v>
      </c>
      <c r="N262" t="s">
        <v>10</v>
      </c>
      <c r="R262" t="s">
        <v>1064</v>
      </c>
      <c r="S262" t="s">
        <v>1151</v>
      </c>
      <c r="T262" t="s">
        <v>706</v>
      </c>
      <c r="U262" t="s">
        <v>980</v>
      </c>
    </row>
    <row r="263" spans="1:21" x14ac:dyDescent="0.3">
      <c r="A263" t="s">
        <v>1106</v>
      </c>
      <c r="B263" t="s">
        <v>575</v>
      </c>
      <c r="C263" t="s">
        <v>581</v>
      </c>
      <c r="D263" t="s">
        <v>3691</v>
      </c>
      <c r="E263" t="s">
        <v>3589</v>
      </c>
      <c r="F263" t="s">
        <v>579</v>
      </c>
      <c r="G263" t="s">
        <v>565</v>
      </c>
      <c r="H263" t="s">
        <v>573</v>
      </c>
      <c r="I263" t="s">
        <v>3690</v>
      </c>
      <c r="J263" t="s">
        <v>1032</v>
      </c>
      <c r="K263" t="s">
        <v>2880</v>
      </c>
      <c r="M263" t="s">
        <v>9</v>
      </c>
      <c r="O263" t="s">
        <v>11</v>
      </c>
      <c r="R263" t="s">
        <v>1057</v>
      </c>
      <c r="S263" t="s">
        <v>1056</v>
      </c>
      <c r="T263" t="s">
        <v>709</v>
      </c>
      <c r="U263" t="s">
        <v>713</v>
      </c>
    </row>
    <row r="264" spans="1:21" x14ac:dyDescent="0.3">
      <c r="A264" t="s">
        <v>1106</v>
      </c>
      <c r="B264" t="s">
        <v>575</v>
      </c>
      <c r="C264" t="s">
        <v>581</v>
      </c>
      <c r="D264" t="s">
        <v>533</v>
      </c>
      <c r="E264" t="s">
        <v>590</v>
      </c>
      <c r="F264" t="s">
        <v>579</v>
      </c>
      <c r="G264" t="s">
        <v>565</v>
      </c>
      <c r="H264" t="s">
        <v>573</v>
      </c>
      <c r="I264" t="s">
        <v>659</v>
      </c>
      <c r="J264" t="s">
        <v>1032</v>
      </c>
      <c r="K264" t="s">
        <v>3867</v>
      </c>
      <c r="M264" t="s">
        <v>9</v>
      </c>
      <c r="O264" t="s">
        <v>11</v>
      </c>
      <c r="R264" t="s">
        <v>1030</v>
      </c>
      <c r="S264" t="s">
        <v>1099</v>
      </c>
      <c r="T264" t="s">
        <v>701</v>
      </c>
      <c r="U264" t="s">
        <v>3592</v>
      </c>
    </row>
    <row r="265" spans="1:21" x14ac:dyDescent="0.3">
      <c r="A265" t="s">
        <v>1106</v>
      </c>
      <c r="B265" t="s">
        <v>575</v>
      </c>
      <c r="C265" t="s">
        <v>581</v>
      </c>
      <c r="D265" t="s">
        <v>533</v>
      </c>
      <c r="E265" t="s">
        <v>590</v>
      </c>
      <c r="F265" t="s">
        <v>579</v>
      </c>
      <c r="G265" t="s">
        <v>565</v>
      </c>
      <c r="H265" t="s">
        <v>573</v>
      </c>
      <c r="I265" t="s">
        <v>659</v>
      </c>
      <c r="J265" t="s">
        <v>1032</v>
      </c>
      <c r="K265" t="s">
        <v>3866</v>
      </c>
      <c r="M265" t="s">
        <v>9</v>
      </c>
      <c r="O265" t="s">
        <v>11</v>
      </c>
      <c r="R265" t="s">
        <v>1054</v>
      </c>
      <c r="S265" t="s">
        <v>1092</v>
      </c>
      <c r="T265" t="s">
        <v>701</v>
      </c>
      <c r="U265" t="s">
        <v>3592</v>
      </c>
    </row>
    <row r="266" spans="1:21" x14ac:dyDescent="0.3">
      <c r="A266" t="s">
        <v>1106</v>
      </c>
      <c r="B266" t="s">
        <v>575</v>
      </c>
      <c r="C266" t="s">
        <v>581</v>
      </c>
      <c r="D266" t="s">
        <v>533</v>
      </c>
      <c r="E266" t="s">
        <v>590</v>
      </c>
      <c r="F266" t="s">
        <v>579</v>
      </c>
      <c r="G266" t="s">
        <v>565</v>
      </c>
      <c r="H266" t="s">
        <v>573</v>
      </c>
      <c r="I266" t="s">
        <v>659</v>
      </c>
      <c r="J266" t="s">
        <v>1032</v>
      </c>
      <c r="K266" t="s">
        <v>3865</v>
      </c>
      <c r="L266" t="s">
        <v>8</v>
      </c>
      <c r="N266" t="s">
        <v>10</v>
      </c>
      <c r="R266" t="s">
        <v>1048</v>
      </c>
      <c r="S266" t="s">
        <v>1059</v>
      </c>
      <c r="T266" t="s">
        <v>701</v>
      </c>
      <c r="U266" t="s">
        <v>712</v>
      </c>
    </row>
    <row r="267" spans="1:21" x14ac:dyDescent="0.3">
      <c r="A267" t="s">
        <v>1106</v>
      </c>
      <c r="B267" t="s">
        <v>575</v>
      </c>
      <c r="C267" t="s">
        <v>581</v>
      </c>
      <c r="D267" t="s">
        <v>533</v>
      </c>
      <c r="E267" t="s">
        <v>590</v>
      </c>
      <c r="F267" t="s">
        <v>579</v>
      </c>
      <c r="G267" t="s">
        <v>565</v>
      </c>
      <c r="H267" t="s">
        <v>573</v>
      </c>
      <c r="I267" t="s">
        <v>659</v>
      </c>
      <c r="J267" t="s">
        <v>1032</v>
      </c>
      <c r="K267" t="s">
        <v>3864</v>
      </c>
      <c r="L267" t="s">
        <v>8</v>
      </c>
      <c r="N267" t="s">
        <v>10</v>
      </c>
      <c r="R267" t="s">
        <v>1057</v>
      </c>
      <c r="S267" t="s">
        <v>1056</v>
      </c>
      <c r="T267" t="s">
        <v>701</v>
      </c>
      <c r="U267" t="s">
        <v>712</v>
      </c>
    </row>
    <row r="268" spans="1:21" x14ac:dyDescent="0.3">
      <c r="A268" t="s">
        <v>1106</v>
      </c>
      <c r="B268" t="s">
        <v>575</v>
      </c>
      <c r="C268" t="s">
        <v>581</v>
      </c>
      <c r="D268" t="s">
        <v>541</v>
      </c>
      <c r="E268" t="s">
        <v>3862</v>
      </c>
      <c r="F268" t="s">
        <v>579</v>
      </c>
      <c r="G268" t="s">
        <v>565</v>
      </c>
      <c r="H268" t="s">
        <v>573</v>
      </c>
      <c r="I268" t="s">
        <v>696</v>
      </c>
      <c r="J268" t="s">
        <v>1032</v>
      </c>
      <c r="K268" t="s">
        <v>3863</v>
      </c>
      <c r="L268" t="s">
        <v>8</v>
      </c>
      <c r="N268" t="s">
        <v>10</v>
      </c>
      <c r="R268" t="s">
        <v>1039</v>
      </c>
      <c r="S268" t="s">
        <v>1061</v>
      </c>
      <c r="T268" t="s">
        <v>701</v>
      </c>
      <c r="U268" t="s">
        <v>974</v>
      </c>
    </row>
    <row r="269" spans="1:21" x14ac:dyDescent="0.3">
      <c r="A269" t="s">
        <v>1106</v>
      </c>
      <c r="B269" t="s">
        <v>575</v>
      </c>
      <c r="C269" t="s">
        <v>581</v>
      </c>
      <c r="D269" t="s">
        <v>541</v>
      </c>
      <c r="E269" t="s">
        <v>3862</v>
      </c>
      <c r="F269" t="s">
        <v>579</v>
      </c>
      <c r="G269" t="s">
        <v>565</v>
      </c>
      <c r="H269" t="s">
        <v>573</v>
      </c>
      <c r="I269" t="s">
        <v>696</v>
      </c>
      <c r="J269" t="s">
        <v>1032</v>
      </c>
      <c r="K269" t="s">
        <v>3861</v>
      </c>
      <c r="L269" t="s">
        <v>8</v>
      </c>
      <c r="N269" t="s">
        <v>10</v>
      </c>
      <c r="R269" t="s">
        <v>1048</v>
      </c>
      <c r="S269" t="s">
        <v>1059</v>
      </c>
      <c r="T269" t="s">
        <v>701</v>
      </c>
      <c r="U269" t="s">
        <v>974</v>
      </c>
    </row>
    <row r="270" spans="1:21" x14ac:dyDescent="0.3">
      <c r="A270" t="s">
        <v>1106</v>
      </c>
      <c r="B270" t="s">
        <v>575</v>
      </c>
      <c r="C270" t="s">
        <v>581</v>
      </c>
      <c r="D270" t="s">
        <v>540</v>
      </c>
      <c r="E270" t="s">
        <v>596</v>
      </c>
      <c r="F270" t="s">
        <v>579</v>
      </c>
      <c r="G270" t="s">
        <v>565</v>
      </c>
      <c r="H270" t="s">
        <v>573</v>
      </c>
      <c r="I270" t="s">
        <v>663</v>
      </c>
      <c r="J270" t="s">
        <v>1032</v>
      </c>
      <c r="K270" t="s">
        <v>3860</v>
      </c>
      <c r="L270" t="s">
        <v>8</v>
      </c>
      <c r="N270" t="s">
        <v>10</v>
      </c>
      <c r="R270" t="s">
        <v>1030</v>
      </c>
      <c r="S270" t="s">
        <v>1099</v>
      </c>
      <c r="T270" t="s">
        <v>701</v>
      </c>
      <c r="U270" t="s">
        <v>3592</v>
      </c>
    </row>
    <row r="271" spans="1:21" x14ac:dyDescent="0.3">
      <c r="A271" t="s">
        <v>1106</v>
      </c>
      <c r="B271" t="s">
        <v>575</v>
      </c>
      <c r="C271" t="s">
        <v>581</v>
      </c>
      <c r="D271" t="s">
        <v>540</v>
      </c>
      <c r="E271" t="s">
        <v>596</v>
      </c>
      <c r="F271" t="s">
        <v>579</v>
      </c>
      <c r="G271" t="s">
        <v>565</v>
      </c>
      <c r="H271" t="s">
        <v>573</v>
      </c>
      <c r="I271" t="s">
        <v>663</v>
      </c>
      <c r="J271" t="s">
        <v>1032</v>
      </c>
      <c r="K271" t="s">
        <v>3859</v>
      </c>
      <c r="L271" t="s">
        <v>8</v>
      </c>
      <c r="N271" t="s">
        <v>10</v>
      </c>
      <c r="R271" t="s">
        <v>1039</v>
      </c>
      <c r="S271" t="s">
        <v>1061</v>
      </c>
      <c r="T271" t="s">
        <v>701</v>
      </c>
      <c r="U271" t="s">
        <v>3592</v>
      </c>
    </row>
    <row r="272" spans="1:21" x14ac:dyDescent="0.3">
      <c r="A272" t="s">
        <v>1106</v>
      </c>
      <c r="B272" t="s">
        <v>575</v>
      </c>
      <c r="C272" t="s">
        <v>581</v>
      </c>
      <c r="D272" t="s">
        <v>539</v>
      </c>
      <c r="E272" t="s">
        <v>3858</v>
      </c>
      <c r="F272" t="s">
        <v>579</v>
      </c>
      <c r="G272" t="s">
        <v>565</v>
      </c>
      <c r="H272" t="s">
        <v>573</v>
      </c>
      <c r="I272" t="s">
        <v>653</v>
      </c>
      <c r="J272" t="s">
        <v>1032</v>
      </c>
      <c r="K272" t="s">
        <v>3857</v>
      </c>
      <c r="L272" t="s">
        <v>8</v>
      </c>
      <c r="N272" t="s">
        <v>10</v>
      </c>
      <c r="R272" t="s">
        <v>1030</v>
      </c>
      <c r="S272" t="s">
        <v>1099</v>
      </c>
      <c r="T272" t="s">
        <v>701</v>
      </c>
      <c r="U272" t="s">
        <v>718</v>
      </c>
    </row>
    <row r="273" spans="1:21" x14ac:dyDescent="0.3">
      <c r="A273" t="s">
        <v>1106</v>
      </c>
      <c r="B273" t="s">
        <v>575</v>
      </c>
      <c r="C273" t="s">
        <v>581</v>
      </c>
      <c r="D273" t="s">
        <v>539</v>
      </c>
      <c r="E273" t="s">
        <v>3856</v>
      </c>
      <c r="F273" t="s">
        <v>579</v>
      </c>
      <c r="G273" t="s">
        <v>565</v>
      </c>
      <c r="H273" t="s">
        <v>573</v>
      </c>
      <c r="I273" t="s">
        <v>653</v>
      </c>
      <c r="J273" t="s">
        <v>1032</v>
      </c>
      <c r="K273" t="s">
        <v>3855</v>
      </c>
      <c r="L273" t="s">
        <v>8</v>
      </c>
      <c r="N273" t="s">
        <v>10</v>
      </c>
      <c r="R273" t="s">
        <v>1054</v>
      </c>
      <c r="S273" t="s">
        <v>1092</v>
      </c>
      <c r="T273" t="s">
        <v>701</v>
      </c>
      <c r="U273" t="s">
        <v>756</v>
      </c>
    </row>
    <row r="274" spans="1:21" x14ac:dyDescent="0.3">
      <c r="A274" t="s">
        <v>1106</v>
      </c>
      <c r="B274" t="s">
        <v>575</v>
      </c>
      <c r="C274" t="s">
        <v>581</v>
      </c>
      <c r="D274" t="s">
        <v>478</v>
      </c>
      <c r="E274" t="s">
        <v>595</v>
      </c>
      <c r="F274" t="s">
        <v>586</v>
      </c>
      <c r="G274" t="s">
        <v>758</v>
      </c>
      <c r="H274" t="s">
        <v>573</v>
      </c>
      <c r="I274" t="s">
        <v>662</v>
      </c>
      <c r="J274" t="s">
        <v>1066</v>
      </c>
      <c r="K274" t="s">
        <v>3854</v>
      </c>
      <c r="R274" t="s">
        <v>703</v>
      </c>
      <c r="S274" t="s">
        <v>703</v>
      </c>
      <c r="T274" t="s">
        <v>704</v>
      </c>
      <c r="U274" t="s">
        <v>705</v>
      </c>
    </row>
    <row r="275" spans="1:21" x14ac:dyDescent="0.3">
      <c r="A275" t="s">
        <v>1106</v>
      </c>
      <c r="B275" t="s">
        <v>575</v>
      </c>
      <c r="C275" t="s">
        <v>581</v>
      </c>
      <c r="D275" t="s">
        <v>597</v>
      </c>
      <c r="E275" t="s">
        <v>598</v>
      </c>
      <c r="F275" t="s">
        <v>579</v>
      </c>
      <c r="G275" t="s">
        <v>565</v>
      </c>
      <c r="H275" t="s">
        <v>573</v>
      </c>
      <c r="I275" t="s">
        <v>651</v>
      </c>
      <c r="J275" t="s">
        <v>1032</v>
      </c>
      <c r="K275" t="s">
        <v>3853</v>
      </c>
      <c r="R275" t="s">
        <v>703</v>
      </c>
      <c r="S275" t="s">
        <v>703</v>
      </c>
      <c r="T275" t="s">
        <v>704</v>
      </c>
      <c r="U275" t="s">
        <v>705</v>
      </c>
    </row>
    <row r="276" spans="1:21" x14ac:dyDescent="0.3">
      <c r="A276" t="s">
        <v>1106</v>
      </c>
      <c r="B276" t="s">
        <v>575</v>
      </c>
      <c r="C276" t="s">
        <v>581</v>
      </c>
      <c r="D276" t="s">
        <v>539</v>
      </c>
      <c r="E276" t="s">
        <v>582</v>
      </c>
      <c r="F276" t="s">
        <v>579</v>
      </c>
      <c r="G276" t="s">
        <v>565</v>
      </c>
      <c r="H276" t="s">
        <v>573</v>
      </c>
      <c r="I276" t="s">
        <v>653</v>
      </c>
      <c r="J276" t="s">
        <v>1032</v>
      </c>
      <c r="K276" t="s">
        <v>3852</v>
      </c>
      <c r="L276" t="s">
        <v>8</v>
      </c>
      <c r="R276" t="s">
        <v>1054</v>
      </c>
      <c r="S276" t="s">
        <v>1053</v>
      </c>
      <c r="T276" t="s">
        <v>701</v>
      </c>
      <c r="U276" t="s">
        <v>708</v>
      </c>
    </row>
    <row r="277" spans="1:21" x14ac:dyDescent="0.3">
      <c r="A277" t="s">
        <v>1106</v>
      </c>
      <c r="B277" t="s">
        <v>575</v>
      </c>
      <c r="C277" t="s">
        <v>581</v>
      </c>
      <c r="D277" t="s">
        <v>597</v>
      </c>
      <c r="E277" t="s">
        <v>598</v>
      </c>
      <c r="F277" t="s">
        <v>579</v>
      </c>
      <c r="G277" t="s">
        <v>565</v>
      </c>
      <c r="H277" t="s">
        <v>573</v>
      </c>
      <c r="I277" t="s">
        <v>651</v>
      </c>
      <c r="J277" t="s">
        <v>1032</v>
      </c>
      <c r="K277" t="s">
        <v>3851</v>
      </c>
      <c r="M277" t="s">
        <v>9</v>
      </c>
      <c r="O277" t="s">
        <v>11</v>
      </c>
      <c r="R277" t="s">
        <v>1144</v>
      </c>
      <c r="S277" t="s">
        <v>1143</v>
      </c>
      <c r="T277" t="s">
        <v>702</v>
      </c>
      <c r="U277" t="s">
        <v>2672</v>
      </c>
    </row>
    <row r="278" spans="1:21" x14ac:dyDescent="0.3">
      <c r="A278" t="s">
        <v>1106</v>
      </c>
      <c r="B278" t="s">
        <v>575</v>
      </c>
      <c r="C278" t="s">
        <v>581</v>
      </c>
      <c r="D278" t="s">
        <v>606</v>
      </c>
      <c r="E278" t="s">
        <v>3850</v>
      </c>
      <c r="F278" t="s">
        <v>579</v>
      </c>
      <c r="G278" t="s">
        <v>565</v>
      </c>
      <c r="H278" t="s">
        <v>573</v>
      </c>
      <c r="I278" t="s">
        <v>671</v>
      </c>
      <c r="J278" t="s">
        <v>1032</v>
      </c>
      <c r="K278" t="s">
        <v>3849</v>
      </c>
      <c r="L278" t="s">
        <v>8</v>
      </c>
      <c r="N278" t="s">
        <v>10</v>
      </c>
      <c r="R278" t="s">
        <v>1039</v>
      </c>
      <c r="S278" t="s">
        <v>1061</v>
      </c>
      <c r="T278" t="s">
        <v>701</v>
      </c>
      <c r="U278" t="s">
        <v>973</v>
      </c>
    </row>
    <row r="279" spans="1:21" x14ac:dyDescent="0.3">
      <c r="A279" t="s">
        <v>1106</v>
      </c>
      <c r="B279" t="s">
        <v>575</v>
      </c>
      <c r="C279" t="s">
        <v>581</v>
      </c>
      <c r="D279" t="s">
        <v>561</v>
      </c>
      <c r="E279" t="s">
        <v>594</v>
      </c>
      <c r="F279" t="s">
        <v>579</v>
      </c>
      <c r="G279" t="s">
        <v>565</v>
      </c>
      <c r="H279" t="s">
        <v>573</v>
      </c>
      <c r="I279" t="s">
        <v>661</v>
      </c>
      <c r="J279" t="s">
        <v>1032</v>
      </c>
      <c r="K279" t="s">
        <v>3848</v>
      </c>
      <c r="L279" t="s">
        <v>8</v>
      </c>
      <c r="N279" t="s">
        <v>10</v>
      </c>
      <c r="R279" t="s">
        <v>1054</v>
      </c>
      <c r="S279" t="s">
        <v>1092</v>
      </c>
      <c r="T279" t="s">
        <v>700</v>
      </c>
      <c r="U279" t="s">
        <v>1136</v>
      </c>
    </row>
    <row r="280" spans="1:21" x14ac:dyDescent="0.3">
      <c r="A280" t="s">
        <v>1106</v>
      </c>
      <c r="B280" t="s">
        <v>575</v>
      </c>
      <c r="C280" t="s">
        <v>581</v>
      </c>
      <c r="D280" t="s">
        <v>478</v>
      </c>
      <c r="E280" t="s">
        <v>595</v>
      </c>
      <c r="F280" t="s">
        <v>586</v>
      </c>
      <c r="G280" t="s">
        <v>758</v>
      </c>
      <c r="H280" t="s">
        <v>573</v>
      </c>
      <c r="I280" t="s">
        <v>662</v>
      </c>
      <c r="J280" t="s">
        <v>1066</v>
      </c>
      <c r="K280" t="s">
        <v>3847</v>
      </c>
      <c r="L280" t="s">
        <v>8</v>
      </c>
      <c r="N280" t="s">
        <v>10</v>
      </c>
      <c r="R280" t="s">
        <v>1030</v>
      </c>
      <c r="S280" t="s">
        <v>1099</v>
      </c>
      <c r="T280" t="s">
        <v>706</v>
      </c>
      <c r="U280" t="s">
        <v>1472</v>
      </c>
    </row>
    <row r="281" spans="1:21" x14ac:dyDescent="0.3">
      <c r="A281" t="s">
        <v>1106</v>
      </c>
      <c r="B281" t="s">
        <v>575</v>
      </c>
      <c r="C281" t="s">
        <v>581</v>
      </c>
      <c r="D281" t="s">
        <v>606</v>
      </c>
      <c r="E281" t="s">
        <v>3659</v>
      </c>
      <c r="F281" t="s">
        <v>579</v>
      </c>
      <c r="G281" t="s">
        <v>565</v>
      </c>
      <c r="H281" t="s">
        <v>573</v>
      </c>
      <c r="I281" t="s">
        <v>671</v>
      </c>
      <c r="J281" t="s">
        <v>1032</v>
      </c>
      <c r="K281" t="s">
        <v>3846</v>
      </c>
      <c r="M281" t="s">
        <v>9</v>
      </c>
      <c r="O281" t="s">
        <v>11</v>
      </c>
      <c r="R281" t="s">
        <v>1043</v>
      </c>
      <c r="S281" t="s">
        <v>1042</v>
      </c>
      <c r="T281" t="s">
        <v>701</v>
      </c>
      <c r="U281" t="s">
        <v>974</v>
      </c>
    </row>
    <row r="282" spans="1:21" x14ac:dyDescent="0.3">
      <c r="A282" t="s">
        <v>1106</v>
      </c>
      <c r="B282" t="s">
        <v>575</v>
      </c>
      <c r="C282" t="s">
        <v>581</v>
      </c>
      <c r="D282" t="s">
        <v>583</v>
      </c>
      <c r="E282" t="s">
        <v>584</v>
      </c>
      <c r="F282" t="s">
        <v>579</v>
      </c>
      <c r="G282" t="s">
        <v>565</v>
      </c>
      <c r="H282" t="s">
        <v>573</v>
      </c>
      <c r="I282" t="s">
        <v>654</v>
      </c>
      <c r="J282" t="s">
        <v>1032</v>
      </c>
      <c r="K282" t="s">
        <v>3845</v>
      </c>
      <c r="M282" t="s">
        <v>9</v>
      </c>
      <c r="O282" t="s">
        <v>11</v>
      </c>
      <c r="R282" t="s">
        <v>1054</v>
      </c>
      <c r="S282" t="s">
        <v>1092</v>
      </c>
      <c r="T282" t="s">
        <v>701</v>
      </c>
      <c r="U282" t="s">
        <v>974</v>
      </c>
    </row>
    <row r="283" spans="1:21" x14ac:dyDescent="0.3">
      <c r="A283" t="s">
        <v>1106</v>
      </c>
      <c r="B283" t="s">
        <v>575</v>
      </c>
      <c r="C283" t="s">
        <v>581</v>
      </c>
      <c r="D283" t="s">
        <v>606</v>
      </c>
      <c r="E283" t="s">
        <v>3659</v>
      </c>
      <c r="F283" t="s">
        <v>579</v>
      </c>
      <c r="G283" t="s">
        <v>565</v>
      </c>
      <c r="H283" t="s">
        <v>573</v>
      </c>
      <c r="I283" t="s">
        <v>671</v>
      </c>
      <c r="J283" t="s">
        <v>1032</v>
      </c>
      <c r="K283" t="s">
        <v>3844</v>
      </c>
      <c r="M283" t="s">
        <v>9</v>
      </c>
      <c r="O283" t="s">
        <v>11</v>
      </c>
      <c r="R283" t="s">
        <v>1039</v>
      </c>
      <c r="S283" t="s">
        <v>1061</v>
      </c>
      <c r="T283" t="s">
        <v>701</v>
      </c>
      <c r="U283" t="s">
        <v>974</v>
      </c>
    </row>
    <row r="284" spans="1:21" x14ac:dyDescent="0.3">
      <c r="A284" t="s">
        <v>1106</v>
      </c>
      <c r="B284" t="s">
        <v>575</v>
      </c>
      <c r="C284" t="s">
        <v>581</v>
      </c>
      <c r="D284" t="s">
        <v>591</v>
      </c>
      <c r="E284" t="s">
        <v>592</v>
      </c>
      <c r="F284" t="s">
        <v>586</v>
      </c>
      <c r="G284" t="s">
        <v>758</v>
      </c>
      <c r="H284" t="s">
        <v>573</v>
      </c>
      <c r="I284" t="s">
        <v>660</v>
      </c>
      <c r="J284" t="s">
        <v>1066</v>
      </c>
      <c r="K284" t="s">
        <v>3843</v>
      </c>
      <c r="L284" t="s">
        <v>8</v>
      </c>
      <c r="N284" t="s">
        <v>10</v>
      </c>
      <c r="R284" t="s">
        <v>1043</v>
      </c>
      <c r="S284" t="s">
        <v>1042</v>
      </c>
      <c r="T284" t="s">
        <v>706</v>
      </c>
      <c r="U284" t="s">
        <v>710</v>
      </c>
    </row>
    <row r="285" spans="1:21" x14ac:dyDescent="0.3">
      <c r="A285" t="s">
        <v>1106</v>
      </c>
      <c r="B285" t="s">
        <v>575</v>
      </c>
      <c r="C285" t="s">
        <v>581</v>
      </c>
      <c r="D285" t="s">
        <v>591</v>
      </c>
      <c r="E285" t="s">
        <v>592</v>
      </c>
      <c r="F285" t="s">
        <v>586</v>
      </c>
      <c r="G285" t="s">
        <v>758</v>
      </c>
      <c r="H285" t="s">
        <v>573</v>
      </c>
      <c r="I285" t="s">
        <v>660</v>
      </c>
      <c r="J285" t="s">
        <v>1066</v>
      </c>
      <c r="K285" t="s">
        <v>3842</v>
      </c>
      <c r="M285" t="s">
        <v>9</v>
      </c>
      <c r="O285" t="s">
        <v>11</v>
      </c>
      <c r="R285" t="s">
        <v>1043</v>
      </c>
      <c r="S285" t="s">
        <v>1042</v>
      </c>
      <c r="T285" t="s">
        <v>706</v>
      </c>
      <c r="U285" t="s">
        <v>2844</v>
      </c>
    </row>
    <row r="286" spans="1:21" x14ac:dyDescent="0.3">
      <c r="A286" t="s">
        <v>1106</v>
      </c>
      <c r="B286" t="s">
        <v>575</v>
      </c>
      <c r="C286" t="s">
        <v>581</v>
      </c>
      <c r="D286" t="s">
        <v>593</v>
      </c>
      <c r="E286" t="s">
        <v>3613</v>
      </c>
      <c r="F286" t="s">
        <v>579</v>
      </c>
      <c r="G286" t="s">
        <v>565</v>
      </c>
      <c r="H286" t="s">
        <v>573</v>
      </c>
      <c r="I286" t="s">
        <v>651</v>
      </c>
      <c r="J286" t="s">
        <v>1032</v>
      </c>
      <c r="K286" t="s">
        <v>3841</v>
      </c>
      <c r="L286" t="s">
        <v>8</v>
      </c>
      <c r="N286" t="s">
        <v>10</v>
      </c>
      <c r="R286" t="s">
        <v>1054</v>
      </c>
      <c r="S286" t="s">
        <v>1092</v>
      </c>
      <c r="T286" t="s">
        <v>701</v>
      </c>
      <c r="U286" t="s">
        <v>974</v>
      </c>
    </row>
    <row r="287" spans="1:21" x14ac:dyDescent="0.3">
      <c r="A287" t="s">
        <v>1106</v>
      </c>
      <c r="B287" t="s">
        <v>575</v>
      </c>
      <c r="C287" t="s">
        <v>581</v>
      </c>
      <c r="D287" t="s">
        <v>593</v>
      </c>
      <c r="E287" t="s">
        <v>3613</v>
      </c>
      <c r="F287" t="s">
        <v>579</v>
      </c>
      <c r="G287" t="s">
        <v>565</v>
      </c>
      <c r="H287" t="s">
        <v>573</v>
      </c>
      <c r="I287" t="s">
        <v>651</v>
      </c>
      <c r="J287" t="s">
        <v>1032</v>
      </c>
      <c r="K287" t="s">
        <v>3840</v>
      </c>
      <c r="L287" t="s">
        <v>8</v>
      </c>
      <c r="N287" t="s">
        <v>10</v>
      </c>
      <c r="R287" t="s">
        <v>1144</v>
      </c>
      <c r="S287" t="s">
        <v>1143</v>
      </c>
      <c r="T287" t="s">
        <v>701</v>
      </c>
      <c r="U287" t="s">
        <v>974</v>
      </c>
    </row>
    <row r="288" spans="1:21" x14ac:dyDescent="0.3">
      <c r="A288" t="s">
        <v>1106</v>
      </c>
      <c r="B288" t="s">
        <v>575</v>
      </c>
      <c r="C288" t="s">
        <v>581</v>
      </c>
      <c r="D288" t="s">
        <v>540</v>
      </c>
      <c r="E288" t="s">
        <v>596</v>
      </c>
      <c r="F288" t="s">
        <v>579</v>
      </c>
      <c r="G288" t="s">
        <v>565</v>
      </c>
      <c r="H288" t="s">
        <v>573</v>
      </c>
      <c r="I288" t="s">
        <v>663</v>
      </c>
      <c r="J288" t="s">
        <v>1032</v>
      </c>
      <c r="K288" t="s">
        <v>3839</v>
      </c>
      <c r="M288" t="s">
        <v>9</v>
      </c>
      <c r="O288" t="s">
        <v>11</v>
      </c>
      <c r="R288" t="s">
        <v>1048</v>
      </c>
      <c r="S288" t="s">
        <v>1059</v>
      </c>
      <c r="T288" t="s">
        <v>701</v>
      </c>
      <c r="U288" t="s">
        <v>974</v>
      </c>
    </row>
    <row r="289" spans="1:21" x14ac:dyDescent="0.3">
      <c r="A289" t="s">
        <v>1106</v>
      </c>
      <c r="B289" t="s">
        <v>575</v>
      </c>
      <c r="C289" t="s">
        <v>581</v>
      </c>
      <c r="D289" t="s">
        <v>540</v>
      </c>
      <c r="E289" t="s">
        <v>596</v>
      </c>
      <c r="F289" t="s">
        <v>579</v>
      </c>
      <c r="G289" t="s">
        <v>565</v>
      </c>
      <c r="H289" t="s">
        <v>573</v>
      </c>
      <c r="I289" t="s">
        <v>663</v>
      </c>
      <c r="J289" t="s">
        <v>1032</v>
      </c>
      <c r="K289" t="s">
        <v>3838</v>
      </c>
      <c r="M289" t="s">
        <v>9</v>
      </c>
      <c r="O289" t="s">
        <v>11</v>
      </c>
      <c r="R289" t="s">
        <v>1144</v>
      </c>
      <c r="S289" t="s">
        <v>1143</v>
      </c>
      <c r="T289" t="s">
        <v>701</v>
      </c>
      <c r="U289" t="s">
        <v>974</v>
      </c>
    </row>
    <row r="290" spans="1:21" x14ac:dyDescent="0.3">
      <c r="A290" t="s">
        <v>1106</v>
      </c>
      <c r="B290" t="s">
        <v>575</v>
      </c>
      <c r="C290" t="s">
        <v>581</v>
      </c>
      <c r="D290" t="s">
        <v>537</v>
      </c>
      <c r="E290" t="s">
        <v>599</v>
      </c>
      <c r="F290" t="s">
        <v>579</v>
      </c>
      <c r="G290" t="s">
        <v>565</v>
      </c>
      <c r="H290" t="s">
        <v>573</v>
      </c>
      <c r="I290" t="s">
        <v>664</v>
      </c>
      <c r="J290" t="s">
        <v>1032</v>
      </c>
      <c r="K290" t="s">
        <v>2623</v>
      </c>
      <c r="L290" t="s">
        <v>8</v>
      </c>
      <c r="N290" t="s">
        <v>10</v>
      </c>
      <c r="R290" t="s">
        <v>1043</v>
      </c>
      <c r="S290" t="s">
        <v>1042</v>
      </c>
      <c r="T290" t="s">
        <v>701</v>
      </c>
      <c r="U290" t="s">
        <v>968</v>
      </c>
    </row>
    <row r="291" spans="1:21" x14ac:dyDescent="0.3">
      <c r="A291" t="s">
        <v>1106</v>
      </c>
      <c r="B291" t="s">
        <v>575</v>
      </c>
      <c r="C291" t="s">
        <v>581</v>
      </c>
      <c r="D291" t="s">
        <v>535</v>
      </c>
      <c r="E291" t="s">
        <v>600</v>
      </c>
      <c r="F291" t="s">
        <v>579</v>
      </c>
      <c r="G291" t="s">
        <v>565</v>
      </c>
      <c r="H291" t="s">
        <v>573</v>
      </c>
      <c r="I291" t="s">
        <v>665</v>
      </c>
      <c r="J291" t="s">
        <v>1032</v>
      </c>
      <c r="K291" t="s">
        <v>2616</v>
      </c>
      <c r="N291" t="s">
        <v>10</v>
      </c>
      <c r="P291" t="s">
        <v>12</v>
      </c>
      <c r="R291" t="s">
        <v>1039</v>
      </c>
      <c r="S291" t="s">
        <v>1061</v>
      </c>
      <c r="T291" t="s">
        <v>702</v>
      </c>
      <c r="U291" t="s">
        <v>1700</v>
      </c>
    </row>
    <row r="292" spans="1:21" x14ac:dyDescent="0.3">
      <c r="A292" t="s">
        <v>1106</v>
      </c>
      <c r="B292" t="s">
        <v>575</v>
      </c>
      <c r="C292" t="s">
        <v>581</v>
      </c>
      <c r="D292" t="s">
        <v>534</v>
      </c>
      <c r="E292" t="s">
        <v>826</v>
      </c>
      <c r="F292" t="s">
        <v>579</v>
      </c>
      <c r="G292" t="s">
        <v>565</v>
      </c>
      <c r="H292" t="s">
        <v>573</v>
      </c>
      <c r="I292" t="s">
        <v>3668</v>
      </c>
      <c r="J292" t="s">
        <v>1032</v>
      </c>
      <c r="K292" t="s">
        <v>3837</v>
      </c>
      <c r="L292" t="s">
        <v>8</v>
      </c>
      <c r="N292" t="s">
        <v>10</v>
      </c>
      <c r="R292" t="s">
        <v>1030</v>
      </c>
      <c r="S292" t="s">
        <v>1099</v>
      </c>
      <c r="T292" t="s">
        <v>701</v>
      </c>
      <c r="U292" t="s">
        <v>714</v>
      </c>
    </row>
    <row r="293" spans="1:21" x14ac:dyDescent="0.3">
      <c r="A293" t="s">
        <v>1106</v>
      </c>
      <c r="B293" t="s">
        <v>575</v>
      </c>
      <c r="C293" t="s">
        <v>581</v>
      </c>
      <c r="D293" t="s">
        <v>765</v>
      </c>
      <c r="E293" t="s">
        <v>828</v>
      </c>
      <c r="F293" t="s">
        <v>579</v>
      </c>
      <c r="G293" t="s">
        <v>565</v>
      </c>
      <c r="H293" t="s">
        <v>573</v>
      </c>
      <c r="I293" t="s">
        <v>3683</v>
      </c>
      <c r="J293" t="s">
        <v>1032</v>
      </c>
      <c r="K293" t="s">
        <v>3836</v>
      </c>
      <c r="M293" t="s">
        <v>9</v>
      </c>
      <c r="O293" t="s">
        <v>11</v>
      </c>
      <c r="R293" t="s">
        <v>1043</v>
      </c>
      <c r="S293" t="s">
        <v>1042</v>
      </c>
      <c r="T293" t="s">
        <v>701</v>
      </c>
      <c r="U293" t="s">
        <v>3592</v>
      </c>
    </row>
    <row r="294" spans="1:21" x14ac:dyDescent="0.3">
      <c r="A294" t="s">
        <v>1106</v>
      </c>
      <c r="B294" t="s">
        <v>575</v>
      </c>
      <c r="C294" t="s">
        <v>581</v>
      </c>
      <c r="D294" t="s">
        <v>532</v>
      </c>
      <c r="E294" t="s">
        <v>601</v>
      </c>
      <c r="F294" t="s">
        <v>579</v>
      </c>
      <c r="G294" t="s">
        <v>565</v>
      </c>
      <c r="H294" t="s">
        <v>573</v>
      </c>
      <c r="I294" t="s">
        <v>666</v>
      </c>
      <c r="J294" t="s">
        <v>1032</v>
      </c>
      <c r="K294" t="s">
        <v>3835</v>
      </c>
      <c r="L294" t="s">
        <v>8</v>
      </c>
      <c r="N294" t="s">
        <v>10</v>
      </c>
      <c r="R294" t="s">
        <v>1030</v>
      </c>
      <c r="S294" t="s">
        <v>1099</v>
      </c>
      <c r="T294" t="s">
        <v>701</v>
      </c>
      <c r="U294" t="s">
        <v>971</v>
      </c>
    </row>
    <row r="295" spans="1:21" x14ac:dyDescent="0.3">
      <c r="A295" t="s">
        <v>1106</v>
      </c>
      <c r="B295" t="s">
        <v>575</v>
      </c>
      <c r="C295" t="s">
        <v>581</v>
      </c>
      <c r="D295" t="s">
        <v>536</v>
      </c>
      <c r="E295" t="s">
        <v>602</v>
      </c>
      <c r="F295" t="s">
        <v>579</v>
      </c>
      <c r="G295" t="s">
        <v>565</v>
      </c>
      <c r="H295" t="s">
        <v>573</v>
      </c>
      <c r="I295" t="s">
        <v>667</v>
      </c>
      <c r="J295" t="s">
        <v>1032</v>
      </c>
      <c r="K295" t="s">
        <v>3834</v>
      </c>
      <c r="M295" t="s">
        <v>9</v>
      </c>
      <c r="O295" t="s">
        <v>11</v>
      </c>
      <c r="R295" t="s">
        <v>1030</v>
      </c>
      <c r="S295" t="s">
        <v>1099</v>
      </c>
      <c r="T295" t="s">
        <v>701</v>
      </c>
    </row>
    <row r="296" spans="1:21" x14ac:dyDescent="0.3">
      <c r="A296" t="s">
        <v>1106</v>
      </c>
      <c r="B296" t="s">
        <v>575</v>
      </c>
      <c r="C296" t="s">
        <v>581</v>
      </c>
      <c r="D296" t="s">
        <v>532</v>
      </c>
      <c r="E296" t="s">
        <v>601</v>
      </c>
      <c r="F296" t="s">
        <v>579</v>
      </c>
      <c r="G296" t="s">
        <v>565</v>
      </c>
      <c r="H296" t="s">
        <v>573</v>
      </c>
      <c r="I296" t="s">
        <v>666</v>
      </c>
      <c r="J296" t="s">
        <v>1032</v>
      </c>
      <c r="K296" t="s">
        <v>3833</v>
      </c>
      <c r="M296" t="s">
        <v>9</v>
      </c>
      <c r="O296" t="s">
        <v>11</v>
      </c>
      <c r="R296" t="s">
        <v>1030</v>
      </c>
      <c r="S296" t="s">
        <v>1099</v>
      </c>
      <c r="T296" t="s">
        <v>701</v>
      </c>
      <c r="U296" t="s">
        <v>3822</v>
      </c>
    </row>
    <row r="297" spans="1:21" x14ac:dyDescent="0.3">
      <c r="A297" t="s">
        <v>1106</v>
      </c>
      <c r="B297" t="s">
        <v>575</v>
      </c>
      <c r="C297" t="s">
        <v>581</v>
      </c>
      <c r="D297" t="s">
        <v>536</v>
      </c>
      <c r="E297" t="s">
        <v>602</v>
      </c>
      <c r="F297" t="s">
        <v>579</v>
      </c>
      <c r="G297" t="s">
        <v>565</v>
      </c>
      <c r="H297" t="s">
        <v>573</v>
      </c>
      <c r="I297" t="s">
        <v>667</v>
      </c>
      <c r="J297" t="s">
        <v>1032</v>
      </c>
      <c r="K297" t="s">
        <v>3832</v>
      </c>
      <c r="L297" t="s">
        <v>8</v>
      </c>
      <c r="N297" t="s">
        <v>10</v>
      </c>
      <c r="R297" t="s">
        <v>1090</v>
      </c>
      <c r="S297" t="s">
        <v>1162</v>
      </c>
      <c r="T297" t="s">
        <v>701</v>
      </c>
      <c r="U297" t="s">
        <v>971</v>
      </c>
    </row>
    <row r="298" spans="1:21" x14ac:dyDescent="0.3">
      <c r="A298" t="s">
        <v>1106</v>
      </c>
      <c r="B298" t="s">
        <v>575</v>
      </c>
      <c r="C298" t="s">
        <v>581</v>
      </c>
      <c r="D298" t="s">
        <v>535</v>
      </c>
      <c r="E298" t="s">
        <v>600</v>
      </c>
      <c r="F298" t="s">
        <v>579</v>
      </c>
      <c r="G298" t="s">
        <v>565</v>
      </c>
      <c r="H298" t="s">
        <v>573</v>
      </c>
      <c r="I298" t="s">
        <v>665</v>
      </c>
      <c r="J298" t="s">
        <v>1032</v>
      </c>
      <c r="K298" t="s">
        <v>1639</v>
      </c>
      <c r="L298" t="s">
        <v>8</v>
      </c>
      <c r="N298" t="s">
        <v>10</v>
      </c>
      <c r="R298" t="s">
        <v>1039</v>
      </c>
      <c r="S298" t="s">
        <v>1061</v>
      </c>
      <c r="T298" t="s">
        <v>721</v>
      </c>
      <c r="U298" t="s">
        <v>1451</v>
      </c>
    </row>
    <row r="299" spans="1:21" x14ac:dyDescent="0.3">
      <c r="A299" t="s">
        <v>1106</v>
      </c>
      <c r="B299" t="s">
        <v>575</v>
      </c>
      <c r="C299" t="s">
        <v>581</v>
      </c>
      <c r="D299" t="s">
        <v>532</v>
      </c>
      <c r="E299" t="s">
        <v>601</v>
      </c>
      <c r="F299" t="s">
        <v>579</v>
      </c>
      <c r="G299" t="s">
        <v>565</v>
      </c>
      <c r="H299" t="s">
        <v>573</v>
      </c>
      <c r="I299" t="s">
        <v>666</v>
      </c>
      <c r="J299" t="s">
        <v>1032</v>
      </c>
      <c r="K299" t="s">
        <v>1687</v>
      </c>
      <c r="L299" t="s">
        <v>8</v>
      </c>
      <c r="R299" t="s">
        <v>1048</v>
      </c>
      <c r="S299" t="s">
        <v>1047</v>
      </c>
      <c r="T299" t="s">
        <v>701</v>
      </c>
      <c r="U299" t="s">
        <v>714</v>
      </c>
    </row>
    <row r="300" spans="1:21" x14ac:dyDescent="0.3">
      <c r="A300" t="s">
        <v>1106</v>
      </c>
      <c r="B300" t="s">
        <v>575</v>
      </c>
      <c r="C300" t="s">
        <v>581</v>
      </c>
      <c r="D300" t="s">
        <v>533</v>
      </c>
      <c r="E300" t="s">
        <v>590</v>
      </c>
      <c r="F300" t="s">
        <v>579</v>
      </c>
      <c r="G300" t="s">
        <v>565</v>
      </c>
      <c r="H300" t="s">
        <v>573</v>
      </c>
      <c r="I300" t="s">
        <v>659</v>
      </c>
      <c r="J300" t="s">
        <v>1032</v>
      </c>
      <c r="K300" t="s">
        <v>1654</v>
      </c>
      <c r="P300" t="s">
        <v>12</v>
      </c>
      <c r="R300" t="s">
        <v>1030</v>
      </c>
      <c r="S300" t="s">
        <v>1029</v>
      </c>
      <c r="T300" t="s">
        <v>701</v>
      </c>
      <c r="U300" t="s">
        <v>714</v>
      </c>
    </row>
    <row r="301" spans="1:21" x14ac:dyDescent="0.3">
      <c r="A301" t="s">
        <v>1106</v>
      </c>
      <c r="B301" t="s">
        <v>575</v>
      </c>
      <c r="C301" t="s">
        <v>581</v>
      </c>
      <c r="D301" t="s">
        <v>533</v>
      </c>
      <c r="E301" t="s">
        <v>590</v>
      </c>
      <c r="F301" t="s">
        <v>579</v>
      </c>
      <c r="G301" t="s">
        <v>565</v>
      </c>
      <c r="H301" t="s">
        <v>573</v>
      </c>
      <c r="I301" t="s">
        <v>659</v>
      </c>
      <c r="J301" t="s">
        <v>1032</v>
      </c>
      <c r="K301" t="s">
        <v>3831</v>
      </c>
      <c r="L301" t="s">
        <v>8</v>
      </c>
      <c r="N301" t="s">
        <v>10</v>
      </c>
      <c r="R301" t="s">
        <v>1048</v>
      </c>
      <c r="S301" t="s">
        <v>1059</v>
      </c>
    </row>
    <row r="302" spans="1:21" x14ac:dyDescent="0.3">
      <c r="A302" t="s">
        <v>1106</v>
      </c>
      <c r="B302" t="s">
        <v>575</v>
      </c>
      <c r="C302" t="s">
        <v>581</v>
      </c>
      <c r="D302" t="s">
        <v>542</v>
      </c>
      <c r="E302" t="s">
        <v>589</v>
      </c>
      <c r="F302" t="s">
        <v>579</v>
      </c>
      <c r="G302" t="s">
        <v>565</v>
      </c>
      <c r="H302" t="s">
        <v>573</v>
      </c>
      <c r="I302" t="s">
        <v>658</v>
      </c>
      <c r="J302" t="s">
        <v>1032</v>
      </c>
      <c r="K302" t="s">
        <v>3830</v>
      </c>
      <c r="M302" t="s">
        <v>9</v>
      </c>
      <c r="O302" t="s">
        <v>11</v>
      </c>
      <c r="R302" t="s">
        <v>1048</v>
      </c>
      <c r="S302" t="s">
        <v>1059</v>
      </c>
      <c r="T302" t="s">
        <v>706</v>
      </c>
      <c r="U302" t="s">
        <v>3829</v>
      </c>
    </row>
    <row r="303" spans="1:21" x14ac:dyDescent="0.3">
      <c r="A303" t="s">
        <v>1106</v>
      </c>
      <c r="B303" t="s">
        <v>575</v>
      </c>
      <c r="C303" t="s">
        <v>581</v>
      </c>
      <c r="D303" t="s">
        <v>3828</v>
      </c>
      <c r="E303" t="s">
        <v>3827</v>
      </c>
      <c r="F303" t="s">
        <v>579</v>
      </c>
      <c r="G303" t="s">
        <v>565</v>
      </c>
      <c r="H303" t="s">
        <v>573</v>
      </c>
      <c r="I303" t="s">
        <v>3826</v>
      </c>
      <c r="J303" t="s">
        <v>1032</v>
      </c>
      <c r="K303" t="s">
        <v>3825</v>
      </c>
      <c r="L303" t="s">
        <v>8</v>
      </c>
      <c r="N303" t="s">
        <v>10</v>
      </c>
      <c r="R303" t="s">
        <v>1048</v>
      </c>
      <c r="S303" t="s">
        <v>1059</v>
      </c>
      <c r="T303" t="s">
        <v>701</v>
      </c>
      <c r="U303" t="s">
        <v>715</v>
      </c>
    </row>
    <row r="304" spans="1:21" x14ac:dyDescent="0.3">
      <c r="A304" t="s">
        <v>1106</v>
      </c>
      <c r="B304" t="s">
        <v>575</v>
      </c>
      <c r="C304" t="s">
        <v>581</v>
      </c>
      <c r="D304" t="s">
        <v>532</v>
      </c>
      <c r="E304" t="s">
        <v>3824</v>
      </c>
      <c r="F304" t="s">
        <v>579</v>
      </c>
      <c r="G304" t="s">
        <v>565</v>
      </c>
      <c r="H304" t="s">
        <v>573</v>
      </c>
      <c r="I304" t="s">
        <v>666</v>
      </c>
      <c r="J304" t="s">
        <v>1032</v>
      </c>
      <c r="K304" t="s">
        <v>3823</v>
      </c>
      <c r="L304" t="s">
        <v>8</v>
      </c>
      <c r="N304" t="s">
        <v>10</v>
      </c>
      <c r="R304" t="s">
        <v>1030</v>
      </c>
      <c r="S304" t="s">
        <v>1099</v>
      </c>
      <c r="T304" t="s">
        <v>701</v>
      </c>
      <c r="U304" t="s">
        <v>3822</v>
      </c>
    </row>
    <row r="305" spans="1:21" x14ac:dyDescent="0.3">
      <c r="A305" t="s">
        <v>1106</v>
      </c>
      <c r="B305" t="s">
        <v>575</v>
      </c>
      <c r="C305" t="s">
        <v>581</v>
      </c>
      <c r="D305" t="s">
        <v>81</v>
      </c>
      <c r="E305" t="s">
        <v>585</v>
      </c>
      <c r="F305" t="s">
        <v>586</v>
      </c>
      <c r="G305" t="s">
        <v>758</v>
      </c>
      <c r="H305" t="s">
        <v>573</v>
      </c>
      <c r="I305" t="s">
        <v>655</v>
      </c>
      <c r="J305" t="s">
        <v>1066</v>
      </c>
      <c r="K305" t="s">
        <v>3821</v>
      </c>
      <c r="R305" t="s">
        <v>703</v>
      </c>
      <c r="S305" t="s">
        <v>703</v>
      </c>
      <c r="T305" t="s">
        <v>704</v>
      </c>
      <c r="U305" t="s">
        <v>705</v>
      </c>
    </row>
    <row r="306" spans="1:21" x14ac:dyDescent="0.3">
      <c r="A306" t="s">
        <v>1106</v>
      </c>
      <c r="B306" t="s">
        <v>575</v>
      </c>
      <c r="C306" t="s">
        <v>581</v>
      </c>
      <c r="D306" t="s">
        <v>81</v>
      </c>
      <c r="E306" t="s">
        <v>585</v>
      </c>
      <c r="F306" t="s">
        <v>586</v>
      </c>
      <c r="G306" t="s">
        <v>758</v>
      </c>
      <c r="H306" t="s">
        <v>573</v>
      </c>
      <c r="I306" t="s">
        <v>655</v>
      </c>
      <c r="J306" t="s">
        <v>1066</v>
      </c>
      <c r="K306" t="s">
        <v>3820</v>
      </c>
      <c r="M306" t="s">
        <v>9</v>
      </c>
      <c r="O306" t="s">
        <v>11</v>
      </c>
      <c r="R306" t="s">
        <v>1030</v>
      </c>
      <c r="S306" t="s">
        <v>1099</v>
      </c>
      <c r="T306" t="s">
        <v>706</v>
      </c>
      <c r="U306" t="s">
        <v>2842</v>
      </c>
    </row>
    <row r="307" spans="1:21" x14ac:dyDescent="0.3">
      <c r="A307" t="s">
        <v>1106</v>
      </c>
      <c r="B307" t="s">
        <v>575</v>
      </c>
      <c r="C307" t="s">
        <v>581</v>
      </c>
      <c r="D307" t="s">
        <v>72</v>
      </c>
      <c r="E307" t="s">
        <v>605</v>
      </c>
      <c r="F307" t="s">
        <v>586</v>
      </c>
      <c r="G307" t="s">
        <v>758</v>
      </c>
      <c r="H307" t="s">
        <v>573</v>
      </c>
      <c r="I307" t="s">
        <v>670</v>
      </c>
      <c r="J307" t="s">
        <v>1066</v>
      </c>
      <c r="K307" t="s">
        <v>3819</v>
      </c>
      <c r="P307" t="s">
        <v>12</v>
      </c>
      <c r="R307" t="s">
        <v>1039</v>
      </c>
      <c r="S307" t="s">
        <v>1038</v>
      </c>
      <c r="T307" t="s">
        <v>702</v>
      </c>
      <c r="U307" t="s">
        <v>2632</v>
      </c>
    </row>
    <row r="308" spans="1:21" x14ac:dyDescent="0.3">
      <c r="A308" t="s">
        <v>1106</v>
      </c>
      <c r="B308" t="s">
        <v>575</v>
      </c>
      <c r="C308" t="s">
        <v>581</v>
      </c>
      <c r="D308" t="s">
        <v>72</v>
      </c>
      <c r="E308" t="s">
        <v>605</v>
      </c>
      <c r="F308" t="s">
        <v>586</v>
      </c>
      <c r="G308" t="s">
        <v>758</v>
      </c>
      <c r="H308" t="s">
        <v>573</v>
      </c>
      <c r="I308" t="s">
        <v>670</v>
      </c>
      <c r="J308" t="s">
        <v>1066</v>
      </c>
      <c r="K308" t="s">
        <v>3818</v>
      </c>
      <c r="P308" t="s">
        <v>12</v>
      </c>
      <c r="R308" t="s">
        <v>1030</v>
      </c>
      <c r="S308" t="s">
        <v>1029</v>
      </c>
      <c r="T308" t="s">
        <v>702</v>
      </c>
      <c r="U308" t="s">
        <v>1223</v>
      </c>
    </row>
    <row r="309" spans="1:21" x14ac:dyDescent="0.3">
      <c r="A309" t="s">
        <v>1106</v>
      </c>
      <c r="B309" t="s">
        <v>575</v>
      </c>
      <c r="C309" t="s">
        <v>581</v>
      </c>
      <c r="D309" t="s">
        <v>544</v>
      </c>
      <c r="E309" t="s">
        <v>607</v>
      </c>
      <c r="F309" t="s">
        <v>579</v>
      </c>
      <c r="G309" t="s">
        <v>565</v>
      </c>
      <c r="H309" t="s">
        <v>573</v>
      </c>
      <c r="I309" t="s">
        <v>672</v>
      </c>
      <c r="J309" t="s">
        <v>1032</v>
      </c>
      <c r="K309" t="s">
        <v>2455</v>
      </c>
      <c r="N309" t="s">
        <v>10</v>
      </c>
      <c r="R309" t="s">
        <v>1054</v>
      </c>
      <c r="S309" t="s">
        <v>1053</v>
      </c>
      <c r="T309" t="s">
        <v>706</v>
      </c>
      <c r="U309" t="s">
        <v>2844</v>
      </c>
    </row>
    <row r="310" spans="1:21" x14ac:dyDescent="0.3">
      <c r="A310" t="s">
        <v>1106</v>
      </c>
      <c r="B310" t="s">
        <v>575</v>
      </c>
      <c r="C310" t="s">
        <v>581</v>
      </c>
      <c r="D310" t="s">
        <v>543</v>
      </c>
      <c r="E310" t="s">
        <v>587</v>
      </c>
      <c r="F310" t="s">
        <v>579</v>
      </c>
      <c r="G310" t="s">
        <v>565</v>
      </c>
      <c r="H310" t="s">
        <v>573</v>
      </c>
      <c r="I310" t="s">
        <v>656</v>
      </c>
      <c r="J310" t="s">
        <v>1032</v>
      </c>
      <c r="K310" t="s">
        <v>2452</v>
      </c>
      <c r="O310" t="s">
        <v>11</v>
      </c>
      <c r="R310" t="s">
        <v>1054</v>
      </c>
      <c r="S310" t="s">
        <v>1053</v>
      </c>
      <c r="T310" t="s">
        <v>706</v>
      </c>
      <c r="U310" t="s">
        <v>1680</v>
      </c>
    </row>
    <row r="311" spans="1:21" x14ac:dyDescent="0.3">
      <c r="A311" t="s">
        <v>1106</v>
      </c>
      <c r="B311" t="s">
        <v>575</v>
      </c>
      <c r="C311" t="s">
        <v>581</v>
      </c>
      <c r="D311" t="s">
        <v>543</v>
      </c>
      <c r="E311" t="s">
        <v>587</v>
      </c>
      <c r="F311" t="s">
        <v>579</v>
      </c>
      <c r="G311" t="s">
        <v>565</v>
      </c>
      <c r="H311" t="s">
        <v>573</v>
      </c>
      <c r="I311" t="s">
        <v>656</v>
      </c>
      <c r="J311" t="s">
        <v>1032</v>
      </c>
      <c r="K311" t="s">
        <v>3817</v>
      </c>
      <c r="L311" t="s">
        <v>8</v>
      </c>
      <c r="R311" t="s">
        <v>1048</v>
      </c>
      <c r="S311" t="s">
        <v>1047</v>
      </c>
      <c r="T311" t="s">
        <v>701</v>
      </c>
      <c r="U311" t="s">
        <v>3599</v>
      </c>
    </row>
    <row r="312" spans="1:21" x14ac:dyDescent="0.3">
      <c r="A312" t="s">
        <v>1106</v>
      </c>
      <c r="B312" t="s">
        <v>575</v>
      </c>
      <c r="C312" t="s">
        <v>581</v>
      </c>
      <c r="D312" t="s">
        <v>543</v>
      </c>
      <c r="E312" t="s">
        <v>587</v>
      </c>
      <c r="F312" t="s">
        <v>579</v>
      </c>
      <c r="G312" t="s">
        <v>565</v>
      </c>
      <c r="H312" t="s">
        <v>573</v>
      </c>
      <c r="I312" t="s">
        <v>656</v>
      </c>
      <c r="J312" t="s">
        <v>1032</v>
      </c>
      <c r="K312" t="s">
        <v>3816</v>
      </c>
      <c r="O312" t="s">
        <v>11</v>
      </c>
      <c r="R312" t="s">
        <v>1048</v>
      </c>
      <c r="S312" t="s">
        <v>1047</v>
      </c>
      <c r="T312" t="s">
        <v>701</v>
      </c>
      <c r="U312" t="s">
        <v>3599</v>
      </c>
    </row>
    <row r="313" spans="1:21" x14ac:dyDescent="0.3">
      <c r="A313" t="s">
        <v>1106</v>
      </c>
      <c r="B313" t="s">
        <v>575</v>
      </c>
      <c r="C313" t="s">
        <v>581</v>
      </c>
      <c r="D313" t="s">
        <v>81</v>
      </c>
      <c r="E313" t="s">
        <v>585</v>
      </c>
      <c r="F313" t="s">
        <v>586</v>
      </c>
      <c r="G313" t="s">
        <v>758</v>
      </c>
      <c r="H313" t="s">
        <v>573</v>
      </c>
      <c r="I313" t="s">
        <v>655</v>
      </c>
      <c r="J313" t="s">
        <v>1066</v>
      </c>
      <c r="K313" t="s">
        <v>3815</v>
      </c>
      <c r="M313" t="s">
        <v>9</v>
      </c>
      <c r="O313" t="s">
        <v>11</v>
      </c>
      <c r="R313" t="s">
        <v>1030</v>
      </c>
      <c r="S313" t="s">
        <v>1099</v>
      </c>
      <c r="T313" t="s">
        <v>721</v>
      </c>
      <c r="U313" t="s">
        <v>2090</v>
      </c>
    </row>
    <row r="314" spans="1:21" x14ac:dyDescent="0.3">
      <c r="A314" t="s">
        <v>1106</v>
      </c>
      <c r="B314" t="s">
        <v>575</v>
      </c>
      <c r="C314" t="s">
        <v>581</v>
      </c>
      <c r="D314" t="s">
        <v>72</v>
      </c>
      <c r="E314" t="s">
        <v>605</v>
      </c>
      <c r="F314" t="s">
        <v>586</v>
      </c>
      <c r="G314" t="s">
        <v>758</v>
      </c>
      <c r="H314" t="s">
        <v>573</v>
      </c>
      <c r="I314" t="s">
        <v>670</v>
      </c>
      <c r="J314" t="s">
        <v>1066</v>
      </c>
      <c r="K314" t="s">
        <v>3814</v>
      </c>
      <c r="L314" t="s">
        <v>8</v>
      </c>
      <c r="R314" t="s">
        <v>1030</v>
      </c>
      <c r="S314" t="s">
        <v>1029</v>
      </c>
      <c r="T314" t="s">
        <v>706</v>
      </c>
      <c r="U314" t="s">
        <v>2833</v>
      </c>
    </row>
    <row r="315" spans="1:21" x14ac:dyDescent="0.3">
      <c r="A315" t="s">
        <v>1106</v>
      </c>
      <c r="B315" t="s">
        <v>575</v>
      </c>
      <c r="C315" t="s">
        <v>581</v>
      </c>
      <c r="D315" t="s">
        <v>545</v>
      </c>
      <c r="E315" t="s">
        <v>588</v>
      </c>
      <c r="F315" t="s">
        <v>579</v>
      </c>
      <c r="G315" t="s">
        <v>565</v>
      </c>
      <c r="H315" t="s">
        <v>573</v>
      </c>
      <c r="I315" t="s">
        <v>657</v>
      </c>
      <c r="J315" t="s">
        <v>1032</v>
      </c>
      <c r="K315" t="s">
        <v>3813</v>
      </c>
      <c r="L315" t="s">
        <v>8</v>
      </c>
      <c r="R315" t="s">
        <v>1090</v>
      </c>
      <c r="S315" t="s">
        <v>1089</v>
      </c>
      <c r="T315" t="s">
        <v>706</v>
      </c>
      <c r="U315" t="s">
        <v>2833</v>
      </c>
    </row>
    <row r="316" spans="1:21" x14ac:dyDescent="0.3">
      <c r="A316" t="s">
        <v>1106</v>
      </c>
      <c r="B316" t="s">
        <v>575</v>
      </c>
      <c r="C316" t="s">
        <v>581</v>
      </c>
      <c r="D316" t="s">
        <v>546</v>
      </c>
      <c r="E316" t="s">
        <v>604</v>
      </c>
      <c r="F316" t="s">
        <v>579</v>
      </c>
      <c r="G316" t="s">
        <v>565</v>
      </c>
      <c r="H316" t="s">
        <v>573</v>
      </c>
      <c r="I316" t="s">
        <v>669</v>
      </c>
      <c r="J316" t="s">
        <v>1032</v>
      </c>
      <c r="K316" t="s">
        <v>3812</v>
      </c>
      <c r="N316" t="s">
        <v>10</v>
      </c>
      <c r="R316" t="s">
        <v>1048</v>
      </c>
      <c r="S316" t="s">
        <v>1047</v>
      </c>
      <c r="T316" t="s">
        <v>701</v>
      </c>
      <c r="U316" t="s">
        <v>717</v>
      </c>
    </row>
    <row r="317" spans="1:21" x14ac:dyDescent="0.3">
      <c r="A317" t="s">
        <v>1106</v>
      </c>
      <c r="B317" t="s">
        <v>575</v>
      </c>
      <c r="C317" t="s">
        <v>581</v>
      </c>
      <c r="D317" t="s">
        <v>547</v>
      </c>
      <c r="E317" t="s">
        <v>603</v>
      </c>
      <c r="F317" t="s">
        <v>579</v>
      </c>
      <c r="G317" t="s">
        <v>565</v>
      </c>
      <c r="H317" t="s">
        <v>573</v>
      </c>
      <c r="I317" t="s">
        <v>668</v>
      </c>
      <c r="J317" t="s">
        <v>1032</v>
      </c>
      <c r="K317" t="s">
        <v>3811</v>
      </c>
      <c r="O317" t="s">
        <v>11</v>
      </c>
      <c r="R317" t="s">
        <v>1048</v>
      </c>
      <c r="S317" t="s">
        <v>1047</v>
      </c>
      <c r="T317" t="s">
        <v>701</v>
      </c>
      <c r="U317" t="s">
        <v>717</v>
      </c>
    </row>
    <row r="318" spans="1:21" x14ac:dyDescent="0.3">
      <c r="A318" t="s">
        <v>1106</v>
      </c>
      <c r="B318" t="s">
        <v>575</v>
      </c>
      <c r="C318" t="s">
        <v>581</v>
      </c>
      <c r="D318" t="s">
        <v>547</v>
      </c>
      <c r="E318" t="s">
        <v>603</v>
      </c>
      <c r="F318" t="s">
        <v>579</v>
      </c>
      <c r="G318" t="s">
        <v>565</v>
      </c>
      <c r="H318" t="s">
        <v>573</v>
      </c>
      <c r="I318" t="s">
        <v>668</v>
      </c>
      <c r="J318" t="s">
        <v>1032</v>
      </c>
      <c r="K318" t="s">
        <v>3810</v>
      </c>
      <c r="P318" t="s">
        <v>12</v>
      </c>
      <c r="R318" t="s">
        <v>1048</v>
      </c>
      <c r="S318" t="s">
        <v>1047</v>
      </c>
      <c r="T318" t="s">
        <v>701</v>
      </c>
      <c r="U318" t="s">
        <v>717</v>
      </c>
    </row>
    <row r="319" spans="1:21" x14ac:dyDescent="0.3">
      <c r="A319" t="s">
        <v>1106</v>
      </c>
      <c r="B319" t="s">
        <v>575</v>
      </c>
      <c r="C319" t="s">
        <v>581</v>
      </c>
      <c r="D319" t="s">
        <v>547</v>
      </c>
      <c r="E319" t="s">
        <v>603</v>
      </c>
      <c r="F319" t="s">
        <v>579</v>
      </c>
      <c r="G319" t="s">
        <v>565</v>
      </c>
      <c r="H319" t="s">
        <v>573</v>
      </c>
      <c r="I319" t="s">
        <v>668</v>
      </c>
      <c r="J319" t="s">
        <v>1032</v>
      </c>
      <c r="K319" t="s">
        <v>3809</v>
      </c>
      <c r="L319" t="s">
        <v>8</v>
      </c>
      <c r="R319" t="s">
        <v>1048</v>
      </c>
      <c r="S319" t="s">
        <v>1047</v>
      </c>
      <c r="T319" t="s">
        <v>701</v>
      </c>
      <c r="U319" t="s">
        <v>717</v>
      </c>
    </row>
    <row r="320" spans="1:21" x14ac:dyDescent="0.3">
      <c r="A320" t="s">
        <v>1106</v>
      </c>
      <c r="B320" t="s">
        <v>575</v>
      </c>
      <c r="C320" t="s">
        <v>581</v>
      </c>
      <c r="D320" t="s">
        <v>764</v>
      </c>
      <c r="E320" t="s">
        <v>824</v>
      </c>
      <c r="F320" t="s">
        <v>579</v>
      </c>
      <c r="G320" t="s">
        <v>565</v>
      </c>
      <c r="H320" t="s">
        <v>573</v>
      </c>
      <c r="I320" t="s">
        <v>3595</v>
      </c>
      <c r="J320" t="s">
        <v>1032</v>
      </c>
      <c r="K320" t="s">
        <v>3808</v>
      </c>
      <c r="N320" t="s">
        <v>10</v>
      </c>
      <c r="R320" t="s">
        <v>1030</v>
      </c>
      <c r="S320" t="s">
        <v>1029</v>
      </c>
      <c r="T320" t="s">
        <v>701</v>
      </c>
      <c r="U320" t="s">
        <v>3546</v>
      </c>
    </row>
    <row r="321" spans="1:21" x14ac:dyDescent="0.3">
      <c r="A321" t="s">
        <v>1106</v>
      </c>
      <c r="B321" t="s">
        <v>575</v>
      </c>
      <c r="C321" t="s">
        <v>581</v>
      </c>
      <c r="D321" t="s">
        <v>764</v>
      </c>
      <c r="E321" t="s">
        <v>824</v>
      </c>
      <c r="F321" t="s">
        <v>579</v>
      </c>
      <c r="G321" t="s">
        <v>565</v>
      </c>
      <c r="H321" t="s">
        <v>573</v>
      </c>
      <c r="I321" t="s">
        <v>3595</v>
      </c>
      <c r="J321" t="s">
        <v>1032</v>
      </c>
      <c r="K321" t="s">
        <v>3807</v>
      </c>
      <c r="N321" t="s">
        <v>10</v>
      </c>
      <c r="R321" t="s">
        <v>1039</v>
      </c>
      <c r="S321" t="s">
        <v>1038</v>
      </c>
      <c r="T321" t="s">
        <v>706</v>
      </c>
      <c r="U321" t="s">
        <v>2625</v>
      </c>
    </row>
    <row r="322" spans="1:21" x14ac:dyDescent="0.3">
      <c r="A322" t="s">
        <v>1106</v>
      </c>
      <c r="B322" t="s">
        <v>575</v>
      </c>
      <c r="C322" t="s">
        <v>581</v>
      </c>
      <c r="D322" t="s">
        <v>544</v>
      </c>
      <c r="E322" t="s">
        <v>607</v>
      </c>
      <c r="F322" t="s">
        <v>579</v>
      </c>
      <c r="G322" t="s">
        <v>565</v>
      </c>
      <c r="H322" t="s">
        <v>573</v>
      </c>
      <c r="I322" t="s">
        <v>672</v>
      </c>
      <c r="J322" t="s">
        <v>1032</v>
      </c>
      <c r="K322" t="s">
        <v>3806</v>
      </c>
      <c r="M322" t="s">
        <v>9</v>
      </c>
      <c r="R322" t="s">
        <v>1054</v>
      </c>
      <c r="S322" t="s">
        <v>1053</v>
      </c>
      <c r="T322" t="s">
        <v>706</v>
      </c>
      <c r="U322" t="s">
        <v>1680</v>
      </c>
    </row>
    <row r="323" spans="1:21" x14ac:dyDescent="0.3">
      <c r="A323" t="s">
        <v>1106</v>
      </c>
      <c r="B323" t="s">
        <v>575</v>
      </c>
      <c r="C323" t="s">
        <v>581</v>
      </c>
      <c r="D323" t="s">
        <v>543</v>
      </c>
      <c r="E323" t="s">
        <v>587</v>
      </c>
      <c r="F323" t="s">
        <v>579</v>
      </c>
      <c r="G323" t="s">
        <v>565</v>
      </c>
      <c r="H323" t="s">
        <v>573</v>
      </c>
      <c r="I323" t="s">
        <v>656</v>
      </c>
      <c r="J323" t="s">
        <v>1032</v>
      </c>
      <c r="K323" t="s">
        <v>3805</v>
      </c>
      <c r="O323" t="s">
        <v>11</v>
      </c>
      <c r="R323" t="s">
        <v>1030</v>
      </c>
      <c r="S323" t="s">
        <v>1029</v>
      </c>
      <c r="T323" t="s">
        <v>706</v>
      </c>
      <c r="U323" t="s">
        <v>2837</v>
      </c>
    </row>
    <row r="324" spans="1:21" x14ac:dyDescent="0.3">
      <c r="A324" t="s">
        <v>1106</v>
      </c>
      <c r="B324" t="s">
        <v>575</v>
      </c>
      <c r="C324" t="s">
        <v>581</v>
      </c>
      <c r="D324" t="s">
        <v>544</v>
      </c>
      <c r="E324" t="s">
        <v>607</v>
      </c>
      <c r="F324" t="s">
        <v>579</v>
      </c>
      <c r="G324" t="s">
        <v>565</v>
      </c>
      <c r="H324" t="s">
        <v>573</v>
      </c>
      <c r="I324" t="s">
        <v>672</v>
      </c>
      <c r="J324" t="s">
        <v>1032</v>
      </c>
      <c r="K324" t="s">
        <v>3804</v>
      </c>
      <c r="M324" t="s">
        <v>9</v>
      </c>
      <c r="O324" t="s">
        <v>11</v>
      </c>
      <c r="R324" t="s">
        <v>1057</v>
      </c>
      <c r="S324" t="s">
        <v>1056</v>
      </c>
      <c r="T324" t="s">
        <v>706</v>
      </c>
      <c r="U324" t="s">
        <v>2807</v>
      </c>
    </row>
    <row r="325" spans="1:21" x14ac:dyDescent="0.3">
      <c r="A325" t="s">
        <v>1106</v>
      </c>
      <c r="B325" t="s">
        <v>575</v>
      </c>
      <c r="C325" t="s">
        <v>581</v>
      </c>
      <c r="D325" t="s">
        <v>766</v>
      </c>
      <c r="E325" t="s">
        <v>831</v>
      </c>
      <c r="F325" t="s">
        <v>579</v>
      </c>
      <c r="G325" t="s">
        <v>565</v>
      </c>
      <c r="H325" t="s">
        <v>573</v>
      </c>
      <c r="I325" t="s">
        <v>3644</v>
      </c>
      <c r="J325" t="s">
        <v>1032</v>
      </c>
      <c r="K325" t="s">
        <v>3803</v>
      </c>
      <c r="M325" t="s">
        <v>9</v>
      </c>
      <c r="O325" t="s">
        <v>11</v>
      </c>
      <c r="R325" t="s">
        <v>1064</v>
      </c>
      <c r="S325" t="s">
        <v>1151</v>
      </c>
      <c r="T325" t="s">
        <v>706</v>
      </c>
      <c r="U325" t="s">
        <v>710</v>
      </c>
    </row>
    <row r="326" spans="1:21" x14ac:dyDescent="0.3">
      <c r="A326" t="s">
        <v>1106</v>
      </c>
      <c r="B326" t="s">
        <v>575</v>
      </c>
      <c r="C326" t="s">
        <v>581</v>
      </c>
      <c r="D326" t="s">
        <v>72</v>
      </c>
      <c r="E326" t="s">
        <v>605</v>
      </c>
      <c r="F326" t="s">
        <v>586</v>
      </c>
      <c r="G326" t="s">
        <v>758</v>
      </c>
      <c r="H326" t="s">
        <v>573</v>
      </c>
      <c r="I326" t="s">
        <v>670</v>
      </c>
      <c r="J326" t="s">
        <v>1066</v>
      </c>
      <c r="K326" t="s">
        <v>3802</v>
      </c>
      <c r="R326" t="s">
        <v>703</v>
      </c>
      <c r="S326" t="s">
        <v>703</v>
      </c>
      <c r="T326" t="s">
        <v>704</v>
      </c>
      <c r="U326" t="s">
        <v>705</v>
      </c>
    </row>
    <row r="327" spans="1:21" x14ac:dyDescent="0.3">
      <c r="A327" t="s">
        <v>1106</v>
      </c>
      <c r="B327" t="s">
        <v>575</v>
      </c>
      <c r="C327" t="s">
        <v>581</v>
      </c>
      <c r="D327" t="s">
        <v>542</v>
      </c>
      <c r="E327" t="s">
        <v>589</v>
      </c>
      <c r="F327" t="s">
        <v>579</v>
      </c>
      <c r="G327" t="s">
        <v>565</v>
      </c>
      <c r="H327" t="s">
        <v>573</v>
      </c>
      <c r="I327" t="s">
        <v>658</v>
      </c>
      <c r="J327" t="s">
        <v>1032</v>
      </c>
      <c r="K327" t="s">
        <v>3801</v>
      </c>
      <c r="R327" t="s">
        <v>703</v>
      </c>
      <c r="S327" t="s">
        <v>703</v>
      </c>
      <c r="T327" t="s">
        <v>704</v>
      </c>
      <c r="U327" t="s">
        <v>705</v>
      </c>
    </row>
    <row r="328" spans="1:21" x14ac:dyDescent="0.3">
      <c r="A328" t="s">
        <v>1106</v>
      </c>
      <c r="B328" t="s">
        <v>575</v>
      </c>
      <c r="C328" t="s">
        <v>581</v>
      </c>
      <c r="D328" t="s">
        <v>762</v>
      </c>
      <c r="E328" t="s">
        <v>822</v>
      </c>
      <c r="F328" t="s">
        <v>586</v>
      </c>
      <c r="G328" t="s">
        <v>758</v>
      </c>
      <c r="H328" t="s">
        <v>573</v>
      </c>
      <c r="I328" t="s">
        <v>3702</v>
      </c>
      <c r="J328" t="s">
        <v>1066</v>
      </c>
      <c r="K328" t="s">
        <v>3800</v>
      </c>
      <c r="R328" t="s">
        <v>703</v>
      </c>
      <c r="S328" t="s">
        <v>703</v>
      </c>
      <c r="T328" t="s">
        <v>704</v>
      </c>
      <c r="U328" t="s">
        <v>705</v>
      </c>
    </row>
    <row r="329" spans="1:21" x14ac:dyDescent="0.3">
      <c r="A329" t="s">
        <v>1106</v>
      </c>
      <c r="B329" t="s">
        <v>575</v>
      </c>
      <c r="C329" t="s">
        <v>581</v>
      </c>
      <c r="D329" t="s">
        <v>483</v>
      </c>
      <c r="E329" t="s">
        <v>821</v>
      </c>
      <c r="F329" t="s">
        <v>586</v>
      </c>
      <c r="G329" t="s">
        <v>758</v>
      </c>
      <c r="H329" t="s">
        <v>573</v>
      </c>
      <c r="I329" t="s">
        <v>3648</v>
      </c>
      <c r="J329" t="s">
        <v>1066</v>
      </c>
      <c r="K329" t="s">
        <v>3799</v>
      </c>
      <c r="R329" t="s">
        <v>703</v>
      </c>
      <c r="S329" t="s">
        <v>703</v>
      </c>
      <c r="T329" t="s">
        <v>704</v>
      </c>
      <c r="U329" t="s">
        <v>705</v>
      </c>
    </row>
    <row r="330" spans="1:21" x14ac:dyDescent="0.3">
      <c r="A330" t="s">
        <v>1106</v>
      </c>
      <c r="B330" t="s">
        <v>575</v>
      </c>
      <c r="C330" t="s">
        <v>581</v>
      </c>
      <c r="D330" t="s">
        <v>483</v>
      </c>
      <c r="E330" t="s">
        <v>821</v>
      </c>
      <c r="F330" t="s">
        <v>586</v>
      </c>
      <c r="G330" t="s">
        <v>758</v>
      </c>
      <c r="H330" t="s">
        <v>573</v>
      </c>
      <c r="I330" t="s">
        <v>3648</v>
      </c>
      <c r="J330" t="s">
        <v>1066</v>
      </c>
      <c r="K330" t="s">
        <v>3798</v>
      </c>
      <c r="R330" t="s">
        <v>703</v>
      </c>
      <c r="S330" t="s">
        <v>703</v>
      </c>
      <c r="T330" t="s">
        <v>704</v>
      </c>
      <c r="U330" t="s">
        <v>705</v>
      </c>
    </row>
    <row r="331" spans="1:21" x14ac:dyDescent="0.3">
      <c r="A331" t="s">
        <v>1106</v>
      </c>
      <c r="B331" t="s">
        <v>575</v>
      </c>
      <c r="C331" t="s">
        <v>581</v>
      </c>
      <c r="D331" t="s">
        <v>533</v>
      </c>
      <c r="E331" t="s">
        <v>590</v>
      </c>
      <c r="F331" t="s">
        <v>579</v>
      </c>
      <c r="G331" t="s">
        <v>565</v>
      </c>
      <c r="H331" t="s">
        <v>573</v>
      </c>
      <c r="I331" t="s">
        <v>659</v>
      </c>
      <c r="J331" t="s">
        <v>1032</v>
      </c>
      <c r="K331" t="s">
        <v>3797</v>
      </c>
      <c r="M331" t="s">
        <v>9</v>
      </c>
      <c r="O331" t="s">
        <v>11</v>
      </c>
      <c r="R331" t="s">
        <v>1064</v>
      </c>
      <c r="S331" t="s">
        <v>1151</v>
      </c>
      <c r="T331" t="s">
        <v>701</v>
      </c>
      <c r="U331" t="s">
        <v>714</v>
      </c>
    </row>
    <row r="332" spans="1:21" x14ac:dyDescent="0.3">
      <c r="A332" t="s">
        <v>1106</v>
      </c>
      <c r="B332" t="s">
        <v>575</v>
      </c>
      <c r="C332" t="s">
        <v>581</v>
      </c>
      <c r="D332" t="s">
        <v>537</v>
      </c>
      <c r="E332" t="s">
        <v>599</v>
      </c>
      <c r="F332" t="s">
        <v>579</v>
      </c>
      <c r="G332" t="s">
        <v>565</v>
      </c>
      <c r="H332" t="s">
        <v>573</v>
      </c>
      <c r="I332" t="s">
        <v>664</v>
      </c>
      <c r="J332" t="s">
        <v>1032</v>
      </c>
      <c r="K332" t="s">
        <v>3796</v>
      </c>
      <c r="L332" t="s">
        <v>8</v>
      </c>
      <c r="N332" t="s">
        <v>10</v>
      </c>
      <c r="R332" t="s">
        <v>1054</v>
      </c>
      <c r="S332" t="s">
        <v>1092</v>
      </c>
      <c r="T332" t="s">
        <v>701</v>
      </c>
      <c r="U332" t="s">
        <v>714</v>
      </c>
    </row>
    <row r="333" spans="1:21" x14ac:dyDescent="0.3">
      <c r="A333" t="s">
        <v>1106</v>
      </c>
      <c r="B333" t="s">
        <v>575</v>
      </c>
      <c r="C333" t="s">
        <v>581</v>
      </c>
      <c r="D333" t="s">
        <v>537</v>
      </c>
      <c r="E333" t="s">
        <v>599</v>
      </c>
      <c r="F333" t="s">
        <v>579</v>
      </c>
      <c r="G333" t="s">
        <v>565</v>
      </c>
      <c r="H333" t="s">
        <v>573</v>
      </c>
      <c r="I333" t="s">
        <v>664</v>
      </c>
      <c r="J333" t="s">
        <v>1032</v>
      </c>
      <c r="K333" t="s">
        <v>2624</v>
      </c>
      <c r="P333" t="s">
        <v>12</v>
      </c>
      <c r="R333" t="s">
        <v>3795</v>
      </c>
      <c r="S333" t="s">
        <v>3794</v>
      </c>
      <c r="T333" t="s">
        <v>701</v>
      </c>
      <c r="U333" t="s">
        <v>968</v>
      </c>
    </row>
    <row r="334" spans="1:21" x14ac:dyDescent="0.3">
      <c r="A334" t="s">
        <v>1106</v>
      </c>
      <c r="B334" t="s">
        <v>575</v>
      </c>
      <c r="C334" t="s">
        <v>581</v>
      </c>
      <c r="D334" t="s">
        <v>535</v>
      </c>
      <c r="E334" t="s">
        <v>600</v>
      </c>
      <c r="F334" t="s">
        <v>579</v>
      </c>
      <c r="G334" t="s">
        <v>565</v>
      </c>
      <c r="H334" t="s">
        <v>573</v>
      </c>
      <c r="I334" t="s">
        <v>665</v>
      </c>
      <c r="J334" t="s">
        <v>1032</v>
      </c>
      <c r="K334" t="s">
        <v>3793</v>
      </c>
      <c r="L334" t="s">
        <v>8</v>
      </c>
      <c r="N334" t="s">
        <v>10</v>
      </c>
      <c r="R334" t="s">
        <v>1043</v>
      </c>
      <c r="S334" t="s">
        <v>1042</v>
      </c>
      <c r="T334" t="s">
        <v>701</v>
      </c>
      <c r="U334" t="s">
        <v>967</v>
      </c>
    </row>
    <row r="335" spans="1:21" x14ac:dyDescent="0.3">
      <c r="A335" t="s">
        <v>1106</v>
      </c>
      <c r="B335" t="s">
        <v>575</v>
      </c>
      <c r="C335" t="s">
        <v>581</v>
      </c>
      <c r="D335" t="s">
        <v>536</v>
      </c>
      <c r="E335" t="s">
        <v>602</v>
      </c>
      <c r="F335" t="s">
        <v>579</v>
      </c>
      <c r="G335" t="s">
        <v>565</v>
      </c>
      <c r="H335" t="s">
        <v>573</v>
      </c>
      <c r="I335" t="s">
        <v>667</v>
      </c>
      <c r="J335" t="s">
        <v>1032</v>
      </c>
      <c r="K335" t="s">
        <v>3792</v>
      </c>
      <c r="M335" t="s">
        <v>9</v>
      </c>
      <c r="O335" t="s">
        <v>11</v>
      </c>
      <c r="R335" t="s">
        <v>1057</v>
      </c>
      <c r="S335" t="s">
        <v>1056</v>
      </c>
      <c r="T335" t="s">
        <v>701</v>
      </c>
      <c r="U335" t="s">
        <v>716</v>
      </c>
    </row>
    <row r="336" spans="1:21" x14ac:dyDescent="0.3">
      <c r="A336" t="s">
        <v>1106</v>
      </c>
      <c r="B336" t="s">
        <v>575</v>
      </c>
      <c r="C336" t="s">
        <v>581</v>
      </c>
      <c r="D336" t="s">
        <v>606</v>
      </c>
      <c r="E336" t="s">
        <v>3659</v>
      </c>
      <c r="F336" t="s">
        <v>579</v>
      </c>
      <c r="G336" t="s">
        <v>565</v>
      </c>
      <c r="H336" t="s">
        <v>573</v>
      </c>
      <c r="I336" t="s">
        <v>671</v>
      </c>
      <c r="J336" t="s">
        <v>1032</v>
      </c>
      <c r="K336" t="s">
        <v>3791</v>
      </c>
      <c r="M336" t="s">
        <v>9</v>
      </c>
      <c r="O336" t="s">
        <v>11</v>
      </c>
      <c r="R336" t="s">
        <v>1043</v>
      </c>
      <c r="S336" t="s">
        <v>1042</v>
      </c>
      <c r="T336" t="s">
        <v>701</v>
      </c>
      <c r="U336" t="s">
        <v>708</v>
      </c>
    </row>
    <row r="337" spans="1:21" x14ac:dyDescent="0.3">
      <c r="A337" t="s">
        <v>1106</v>
      </c>
      <c r="B337" t="s">
        <v>575</v>
      </c>
      <c r="C337" t="s">
        <v>581</v>
      </c>
      <c r="D337" t="s">
        <v>478</v>
      </c>
      <c r="E337" t="s">
        <v>595</v>
      </c>
      <c r="F337" t="s">
        <v>586</v>
      </c>
      <c r="G337" t="s">
        <v>758</v>
      </c>
      <c r="H337" t="s">
        <v>573</v>
      </c>
      <c r="I337" t="s">
        <v>662</v>
      </c>
      <c r="J337" t="s">
        <v>1066</v>
      </c>
      <c r="K337" t="s">
        <v>3790</v>
      </c>
      <c r="R337" t="s">
        <v>703</v>
      </c>
      <c r="S337" t="s">
        <v>703</v>
      </c>
      <c r="T337" t="s">
        <v>704</v>
      </c>
      <c r="U337" t="s">
        <v>705</v>
      </c>
    </row>
    <row r="338" spans="1:21" x14ac:dyDescent="0.3">
      <c r="A338" t="s">
        <v>1106</v>
      </c>
      <c r="B338" t="s">
        <v>575</v>
      </c>
      <c r="C338" t="s">
        <v>581</v>
      </c>
      <c r="D338" t="s">
        <v>72</v>
      </c>
      <c r="E338" t="s">
        <v>3789</v>
      </c>
      <c r="F338" t="s">
        <v>586</v>
      </c>
      <c r="G338" t="s">
        <v>758</v>
      </c>
      <c r="H338" t="s">
        <v>573</v>
      </c>
      <c r="I338" t="s">
        <v>670</v>
      </c>
      <c r="J338" t="s">
        <v>1066</v>
      </c>
      <c r="K338" t="s">
        <v>3788</v>
      </c>
      <c r="R338" t="s">
        <v>703</v>
      </c>
      <c r="S338" t="s">
        <v>703</v>
      </c>
    </row>
    <row r="339" spans="1:21" x14ac:dyDescent="0.3">
      <c r="A339" t="s">
        <v>1106</v>
      </c>
      <c r="B339" t="s">
        <v>575</v>
      </c>
      <c r="C339" t="s">
        <v>581</v>
      </c>
      <c r="D339" t="s">
        <v>543</v>
      </c>
      <c r="E339" t="s">
        <v>587</v>
      </c>
      <c r="F339" t="s">
        <v>579</v>
      </c>
      <c r="G339" t="s">
        <v>565</v>
      </c>
      <c r="H339" t="s">
        <v>573</v>
      </c>
      <c r="I339" t="s">
        <v>656</v>
      </c>
      <c r="J339" t="s">
        <v>1032</v>
      </c>
      <c r="K339" t="s">
        <v>3787</v>
      </c>
      <c r="M339" t="s">
        <v>9</v>
      </c>
      <c r="R339" t="s">
        <v>1048</v>
      </c>
      <c r="S339" t="s">
        <v>1047</v>
      </c>
      <c r="T339" t="s">
        <v>701</v>
      </c>
      <c r="U339" t="s">
        <v>719</v>
      </c>
    </row>
    <row r="340" spans="1:21" x14ac:dyDescent="0.3">
      <c r="A340" t="s">
        <v>1106</v>
      </c>
      <c r="B340" t="s">
        <v>575</v>
      </c>
      <c r="C340" t="s">
        <v>581</v>
      </c>
      <c r="D340" t="s">
        <v>535</v>
      </c>
      <c r="E340" t="s">
        <v>600</v>
      </c>
      <c r="F340" t="s">
        <v>579</v>
      </c>
      <c r="G340" t="s">
        <v>565</v>
      </c>
      <c r="H340" t="s">
        <v>573</v>
      </c>
      <c r="I340" t="s">
        <v>665</v>
      </c>
      <c r="J340" t="s">
        <v>1032</v>
      </c>
      <c r="K340" t="s">
        <v>3786</v>
      </c>
      <c r="R340" t="s">
        <v>703</v>
      </c>
      <c r="S340" t="s">
        <v>703</v>
      </c>
      <c r="T340" t="s">
        <v>704</v>
      </c>
      <c r="U340" t="s">
        <v>705</v>
      </c>
    </row>
    <row r="341" spans="1:21" x14ac:dyDescent="0.3">
      <c r="A341" t="s">
        <v>1106</v>
      </c>
      <c r="B341" t="s">
        <v>645</v>
      </c>
      <c r="C341" t="s">
        <v>581</v>
      </c>
      <c r="D341" t="s">
        <v>545</v>
      </c>
      <c r="E341" t="s">
        <v>588</v>
      </c>
      <c r="F341" t="s">
        <v>579</v>
      </c>
      <c r="G341" t="s">
        <v>565</v>
      </c>
      <c r="H341" t="s">
        <v>573</v>
      </c>
      <c r="I341" t="s">
        <v>657</v>
      </c>
      <c r="J341" t="s">
        <v>1032</v>
      </c>
      <c r="K341" t="s">
        <v>3785</v>
      </c>
      <c r="N341" t="s">
        <v>10</v>
      </c>
      <c r="R341" t="s">
        <v>1090</v>
      </c>
      <c r="S341" t="s">
        <v>1089</v>
      </c>
      <c r="T341" t="s">
        <v>735</v>
      </c>
      <c r="U341" t="s">
        <v>3784</v>
      </c>
    </row>
    <row r="342" spans="1:21" x14ac:dyDescent="0.3">
      <c r="A342" t="s">
        <v>1106</v>
      </c>
      <c r="B342" t="s">
        <v>645</v>
      </c>
      <c r="C342" t="s">
        <v>581</v>
      </c>
      <c r="D342" t="s">
        <v>593</v>
      </c>
      <c r="E342" t="s">
        <v>751</v>
      </c>
      <c r="F342" t="s">
        <v>579</v>
      </c>
      <c r="G342" t="s">
        <v>565</v>
      </c>
      <c r="H342" t="s">
        <v>573</v>
      </c>
      <c r="I342" t="s">
        <v>651</v>
      </c>
      <c r="J342" t="s">
        <v>1032</v>
      </c>
      <c r="K342" t="s">
        <v>3783</v>
      </c>
      <c r="O342" t="s">
        <v>11</v>
      </c>
      <c r="R342" t="s">
        <v>1039</v>
      </c>
      <c r="S342" t="s">
        <v>1038</v>
      </c>
      <c r="T342" t="s">
        <v>735</v>
      </c>
      <c r="U342" t="s">
        <v>993</v>
      </c>
    </row>
    <row r="343" spans="1:21" x14ac:dyDescent="0.3">
      <c r="A343" t="s">
        <v>1106</v>
      </c>
      <c r="B343" t="s">
        <v>645</v>
      </c>
      <c r="C343" t="s">
        <v>581</v>
      </c>
      <c r="D343" t="s">
        <v>536</v>
      </c>
      <c r="E343" t="s">
        <v>602</v>
      </c>
      <c r="F343" t="s">
        <v>579</v>
      </c>
      <c r="G343" t="s">
        <v>565</v>
      </c>
      <c r="H343" t="s">
        <v>573</v>
      </c>
      <c r="I343" t="s">
        <v>667</v>
      </c>
      <c r="J343" t="s">
        <v>1032</v>
      </c>
      <c r="K343" t="s">
        <v>3782</v>
      </c>
      <c r="N343" t="s">
        <v>10</v>
      </c>
      <c r="P343" t="s">
        <v>12</v>
      </c>
      <c r="R343" t="s">
        <v>1090</v>
      </c>
      <c r="S343" t="s">
        <v>1162</v>
      </c>
      <c r="T343" t="s">
        <v>735</v>
      </c>
      <c r="U343" t="s">
        <v>738</v>
      </c>
    </row>
    <row r="344" spans="1:21" x14ac:dyDescent="0.3">
      <c r="A344" t="s">
        <v>1106</v>
      </c>
      <c r="B344" t="s">
        <v>645</v>
      </c>
      <c r="C344" t="s">
        <v>581</v>
      </c>
      <c r="D344" t="s">
        <v>536</v>
      </c>
      <c r="E344" t="s">
        <v>602</v>
      </c>
      <c r="F344" t="s">
        <v>579</v>
      </c>
      <c r="G344" t="s">
        <v>565</v>
      </c>
      <c r="H344" t="s">
        <v>573</v>
      </c>
      <c r="I344" t="s">
        <v>667</v>
      </c>
      <c r="J344" t="s">
        <v>1032</v>
      </c>
      <c r="K344" t="s">
        <v>3781</v>
      </c>
      <c r="N344" t="s">
        <v>10</v>
      </c>
      <c r="P344" t="s">
        <v>12</v>
      </c>
      <c r="R344" t="s">
        <v>1043</v>
      </c>
      <c r="S344" t="s">
        <v>1042</v>
      </c>
      <c r="T344" t="s">
        <v>735</v>
      </c>
      <c r="U344" t="s">
        <v>738</v>
      </c>
    </row>
    <row r="345" spans="1:21" x14ac:dyDescent="0.3">
      <c r="A345" t="s">
        <v>1106</v>
      </c>
      <c r="B345" t="s">
        <v>645</v>
      </c>
      <c r="C345" t="s">
        <v>581</v>
      </c>
      <c r="D345" t="s">
        <v>532</v>
      </c>
      <c r="E345" t="s">
        <v>601</v>
      </c>
      <c r="F345" t="s">
        <v>579</v>
      </c>
      <c r="G345" t="s">
        <v>565</v>
      </c>
      <c r="H345" t="s">
        <v>573</v>
      </c>
      <c r="I345" t="s">
        <v>666</v>
      </c>
      <c r="J345" t="s">
        <v>1032</v>
      </c>
      <c r="K345" t="s">
        <v>3780</v>
      </c>
      <c r="N345" t="s">
        <v>10</v>
      </c>
      <c r="P345" t="s">
        <v>12</v>
      </c>
      <c r="R345" t="s">
        <v>1054</v>
      </c>
      <c r="S345" t="s">
        <v>1092</v>
      </c>
      <c r="T345" t="s">
        <v>735</v>
      </c>
      <c r="U345" t="s">
        <v>738</v>
      </c>
    </row>
    <row r="346" spans="1:21" x14ac:dyDescent="0.3">
      <c r="A346" t="s">
        <v>1106</v>
      </c>
      <c r="B346" t="s">
        <v>645</v>
      </c>
      <c r="C346" t="s">
        <v>581</v>
      </c>
      <c r="D346" t="s">
        <v>532</v>
      </c>
      <c r="E346" t="s">
        <v>601</v>
      </c>
      <c r="F346" t="s">
        <v>579</v>
      </c>
      <c r="G346" t="s">
        <v>565</v>
      </c>
      <c r="H346" t="s">
        <v>573</v>
      </c>
      <c r="I346" t="s">
        <v>666</v>
      </c>
      <c r="J346" t="s">
        <v>1032</v>
      </c>
      <c r="K346" t="s">
        <v>3657</v>
      </c>
      <c r="N346" t="s">
        <v>10</v>
      </c>
      <c r="P346" t="s">
        <v>12</v>
      </c>
      <c r="R346" t="s">
        <v>1039</v>
      </c>
      <c r="S346" t="s">
        <v>1061</v>
      </c>
      <c r="T346" t="s">
        <v>735</v>
      </c>
      <c r="U346" t="s">
        <v>3467</v>
      </c>
    </row>
    <row r="347" spans="1:21" x14ac:dyDescent="0.3">
      <c r="A347" t="s">
        <v>1106</v>
      </c>
      <c r="B347" t="s">
        <v>645</v>
      </c>
      <c r="C347" t="s">
        <v>581</v>
      </c>
      <c r="D347" t="s">
        <v>72</v>
      </c>
      <c r="E347" t="s">
        <v>605</v>
      </c>
      <c r="F347" t="s">
        <v>586</v>
      </c>
      <c r="G347" t="s">
        <v>758</v>
      </c>
      <c r="H347" t="s">
        <v>573</v>
      </c>
      <c r="I347" t="s">
        <v>670</v>
      </c>
      <c r="J347" t="s">
        <v>1066</v>
      </c>
      <c r="K347" t="s">
        <v>3779</v>
      </c>
      <c r="M347" t="s">
        <v>9</v>
      </c>
      <c r="R347" t="s">
        <v>1048</v>
      </c>
      <c r="S347" t="s">
        <v>1047</v>
      </c>
      <c r="T347" t="s">
        <v>734</v>
      </c>
      <c r="U347" t="s">
        <v>1012</v>
      </c>
    </row>
    <row r="348" spans="1:21" x14ac:dyDescent="0.3">
      <c r="A348" t="s">
        <v>1106</v>
      </c>
      <c r="B348" t="s">
        <v>645</v>
      </c>
      <c r="C348" t="s">
        <v>581</v>
      </c>
      <c r="D348" t="s">
        <v>81</v>
      </c>
      <c r="E348" t="s">
        <v>585</v>
      </c>
      <c r="F348" t="s">
        <v>586</v>
      </c>
      <c r="G348" t="s">
        <v>758</v>
      </c>
      <c r="H348" t="s">
        <v>573</v>
      </c>
      <c r="I348" t="s">
        <v>655</v>
      </c>
      <c r="J348" t="s">
        <v>1066</v>
      </c>
      <c r="K348" t="s">
        <v>3778</v>
      </c>
      <c r="M348" t="s">
        <v>9</v>
      </c>
      <c r="O348" t="s">
        <v>11</v>
      </c>
      <c r="R348" t="s">
        <v>1090</v>
      </c>
      <c r="S348" t="s">
        <v>1162</v>
      </c>
      <c r="T348" t="s">
        <v>704</v>
      </c>
      <c r="U348" t="s">
        <v>705</v>
      </c>
    </row>
    <row r="349" spans="1:21" x14ac:dyDescent="0.3">
      <c r="A349" t="s">
        <v>1106</v>
      </c>
      <c r="B349" t="s">
        <v>645</v>
      </c>
      <c r="C349" t="s">
        <v>581</v>
      </c>
      <c r="D349" t="s">
        <v>81</v>
      </c>
      <c r="E349" t="s">
        <v>585</v>
      </c>
      <c r="F349" t="s">
        <v>586</v>
      </c>
      <c r="G349" t="s">
        <v>758</v>
      </c>
      <c r="H349" t="s">
        <v>573</v>
      </c>
      <c r="I349" t="s">
        <v>655</v>
      </c>
      <c r="J349" t="s">
        <v>1066</v>
      </c>
      <c r="K349" t="s">
        <v>3777</v>
      </c>
      <c r="M349" t="s">
        <v>9</v>
      </c>
      <c r="O349" t="s">
        <v>11</v>
      </c>
      <c r="R349" t="s">
        <v>1043</v>
      </c>
      <c r="S349" t="s">
        <v>1042</v>
      </c>
      <c r="T349" t="s">
        <v>704</v>
      </c>
      <c r="U349" t="s">
        <v>705</v>
      </c>
    </row>
    <row r="350" spans="1:21" x14ac:dyDescent="0.3">
      <c r="A350" t="s">
        <v>1106</v>
      </c>
      <c r="B350" t="s">
        <v>645</v>
      </c>
      <c r="C350" t="s">
        <v>581</v>
      </c>
      <c r="D350" t="s">
        <v>72</v>
      </c>
      <c r="E350" t="s">
        <v>605</v>
      </c>
      <c r="F350" t="s">
        <v>586</v>
      </c>
      <c r="G350" t="s">
        <v>758</v>
      </c>
      <c r="H350" t="s">
        <v>573</v>
      </c>
      <c r="I350" t="s">
        <v>670</v>
      </c>
      <c r="J350" t="s">
        <v>1066</v>
      </c>
      <c r="K350" t="s">
        <v>3776</v>
      </c>
      <c r="L350" t="s">
        <v>8</v>
      </c>
      <c r="N350" t="s">
        <v>10</v>
      </c>
      <c r="R350" t="s">
        <v>1048</v>
      </c>
      <c r="S350" t="s">
        <v>1059</v>
      </c>
      <c r="T350" t="s">
        <v>704</v>
      </c>
      <c r="U350" t="s">
        <v>705</v>
      </c>
    </row>
    <row r="351" spans="1:21" x14ac:dyDescent="0.3">
      <c r="A351" t="s">
        <v>1106</v>
      </c>
      <c r="B351" t="s">
        <v>645</v>
      </c>
      <c r="C351" t="s">
        <v>581</v>
      </c>
      <c r="D351" t="s">
        <v>561</v>
      </c>
      <c r="E351" t="s">
        <v>594</v>
      </c>
      <c r="F351" t="s">
        <v>579</v>
      </c>
      <c r="G351" t="s">
        <v>565</v>
      </c>
      <c r="H351" t="s">
        <v>573</v>
      </c>
      <c r="I351" t="s">
        <v>661</v>
      </c>
      <c r="J351" t="s">
        <v>1032</v>
      </c>
      <c r="K351" t="s">
        <v>3283</v>
      </c>
      <c r="P351" t="s">
        <v>12</v>
      </c>
      <c r="R351" t="s">
        <v>1043</v>
      </c>
      <c r="S351" t="s">
        <v>1051</v>
      </c>
      <c r="T351" t="s">
        <v>735</v>
      </c>
      <c r="U351" t="s">
        <v>1577</v>
      </c>
    </row>
    <row r="352" spans="1:21" x14ac:dyDescent="0.3">
      <c r="A352" t="s">
        <v>1106</v>
      </c>
      <c r="B352" t="s">
        <v>645</v>
      </c>
      <c r="C352" t="s">
        <v>581</v>
      </c>
      <c r="D352" t="s">
        <v>478</v>
      </c>
      <c r="E352" t="s">
        <v>595</v>
      </c>
      <c r="F352" t="s">
        <v>586</v>
      </c>
      <c r="G352" t="s">
        <v>758</v>
      </c>
      <c r="H352" t="s">
        <v>573</v>
      </c>
      <c r="I352" t="s">
        <v>662</v>
      </c>
      <c r="J352" t="s">
        <v>1066</v>
      </c>
      <c r="K352" t="s">
        <v>3775</v>
      </c>
      <c r="Q352" t="s">
        <v>13</v>
      </c>
      <c r="R352" t="s">
        <v>1030</v>
      </c>
      <c r="S352" t="s">
        <v>1029</v>
      </c>
      <c r="T352" t="s">
        <v>704</v>
      </c>
      <c r="U352" t="s">
        <v>705</v>
      </c>
    </row>
    <row r="353" spans="1:21" x14ac:dyDescent="0.3">
      <c r="A353" t="s">
        <v>1106</v>
      </c>
      <c r="B353" t="s">
        <v>645</v>
      </c>
      <c r="C353" t="s">
        <v>581</v>
      </c>
      <c r="D353" t="s">
        <v>597</v>
      </c>
      <c r="E353" t="s">
        <v>598</v>
      </c>
      <c r="F353" t="s">
        <v>579</v>
      </c>
      <c r="G353" t="s">
        <v>565</v>
      </c>
      <c r="H353" t="s">
        <v>573</v>
      </c>
      <c r="I353" t="s">
        <v>651</v>
      </c>
      <c r="J353" t="s">
        <v>1032</v>
      </c>
      <c r="K353" t="s">
        <v>3774</v>
      </c>
      <c r="P353" t="s">
        <v>12</v>
      </c>
      <c r="R353" t="s">
        <v>1039</v>
      </c>
      <c r="S353" t="s">
        <v>1038</v>
      </c>
      <c r="T353" t="s">
        <v>704</v>
      </c>
      <c r="U353" t="s">
        <v>705</v>
      </c>
    </row>
    <row r="354" spans="1:21" x14ac:dyDescent="0.3">
      <c r="A354" t="s">
        <v>1106</v>
      </c>
      <c r="B354" t="s">
        <v>645</v>
      </c>
      <c r="C354" t="s">
        <v>581</v>
      </c>
      <c r="D354" t="s">
        <v>541</v>
      </c>
      <c r="E354" t="s">
        <v>646</v>
      </c>
      <c r="F354" t="s">
        <v>579</v>
      </c>
      <c r="G354" t="s">
        <v>565</v>
      </c>
      <c r="H354" t="s">
        <v>573</v>
      </c>
      <c r="I354" t="s">
        <v>696</v>
      </c>
      <c r="J354" t="s">
        <v>1032</v>
      </c>
      <c r="K354" t="s">
        <v>3773</v>
      </c>
      <c r="L354" t="s">
        <v>8</v>
      </c>
      <c r="R354" t="s">
        <v>1054</v>
      </c>
      <c r="S354" t="s">
        <v>1053</v>
      </c>
      <c r="T354" t="s">
        <v>735</v>
      </c>
      <c r="U354" t="s">
        <v>736</v>
      </c>
    </row>
    <row r="355" spans="1:21" x14ac:dyDescent="0.3">
      <c r="A355" t="s">
        <v>1106</v>
      </c>
      <c r="B355" t="s">
        <v>645</v>
      </c>
      <c r="C355" t="s">
        <v>581</v>
      </c>
      <c r="D355" t="s">
        <v>593</v>
      </c>
      <c r="E355" t="s">
        <v>925</v>
      </c>
      <c r="F355" t="s">
        <v>579</v>
      </c>
      <c r="G355" t="s">
        <v>565</v>
      </c>
      <c r="H355" t="s">
        <v>573</v>
      </c>
      <c r="I355" t="s">
        <v>651</v>
      </c>
      <c r="J355" t="s">
        <v>1032</v>
      </c>
      <c r="K355" t="s">
        <v>3772</v>
      </c>
      <c r="L355" t="s">
        <v>8</v>
      </c>
      <c r="R355" t="s">
        <v>1048</v>
      </c>
      <c r="S355" t="s">
        <v>1047</v>
      </c>
      <c r="T355" t="s">
        <v>735</v>
      </c>
      <c r="U355" t="s">
        <v>736</v>
      </c>
    </row>
    <row r="356" spans="1:21" x14ac:dyDescent="0.3">
      <c r="A356" t="s">
        <v>1106</v>
      </c>
      <c r="B356" t="s">
        <v>645</v>
      </c>
      <c r="C356" t="s">
        <v>581</v>
      </c>
      <c r="D356" t="s">
        <v>479</v>
      </c>
      <c r="E356" t="s">
        <v>3632</v>
      </c>
      <c r="F356" t="s">
        <v>586</v>
      </c>
      <c r="G356" t="s">
        <v>758</v>
      </c>
      <c r="H356" t="s">
        <v>573</v>
      </c>
      <c r="I356" t="s">
        <v>3631</v>
      </c>
      <c r="J356" t="s">
        <v>1066</v>
      </c>
      <c r="K356" t="s">
        <v>3771</v>
      </c>
      <c r="L356" t="s">
        <v>8</v>
      </c>
      <c r="O356" t="s">
        <v>11</v>
      </c>
      <c r="R356" t="s">
        <v>1090</v>
      </c>
      <c r="S356" t="s">
        <v>1162</v>
      </c>
      <c r="T356" t="s">
        <v>704</v>
      </c>
      <c r="U356" t="s">
        <v>705</v>
      </c>
    </row>
    <row r="357" spans="1:21" x14ac:dyDescent="0.3">
      <c r="A357" t="s">
        <v>1106</v>
      </c>
      <c r="B357" t="s">
        <v>645</v>
      </c>
      <c r="C357" t="s">
        <v>581</v>
      </c>
      <c r="D357" t="s">
        <v>539</v>
      </c>
      <c r="E357" t="s">
        <v>582</v>
      </c>
      <c r="F357" t="s">
        <v>579</v>
      </c>
      <c r="G357" t="s">
        <v>565</v>
      </c>
      <c r="H357" t="s">
        <v>573</v>
      </c>
      <c r="I357" t="s">
        <v>653</v>
      </c>
      <c r="J357" t="s">
        <v>1032</v>
      </c>
      <c r="K357" t="s">
        <v>3770</v>
      </c>
      <c r="N357" t="s">
        <v>10</v>
      </c>
      <c r="R357" t="s">
        <v>1054</v>
      </c>
      <c r="S357" t="s">
        <v>1053</v>
      </c>
      <c r="T357" t="s">
        <v>735</v>
      </c>
      <c r="U357" t="s">
        <v>736</v>
      </c>
    </row>
    <row r="358" spans="1:21" x14ac:dyDescent="0.3">
      <c r="A358" t="s">
        <v>1106</v>
      </c>
      <c r="B358" t="s">
        <v>645</v>
      </c>
      <c r="C358" t="s">
        <v>581</v>
      </c>
      <c r="D358" t="s">
        <v>482</v>
      </c>
      <c r="E358" t="s">
        <v>648</v>
      </c>
      <c r="F358" t="s">
        <v>586</v>
      </c>
      <c r="G358" t="s">
        <v>758</v>
      </c>
      <c r="H358" t="s">
        <v>573</v>
      </c>
      <c r="I358" t="s">
        <v>651</v>
      </c>
      <c r="J358" t="s">
        <v>1066</v>
      </c>
      <c r="K358" t="s">
        <v>2696</v>
      </c>
      <c r="N358" t="s">
        <v>10</v>
      </c>
      <c r="R358" t="s">
        <v>1048</v>
      </c>
      <c r="S358" t="s">
        <v>1047</v>
      </c>
      <c r="T358" t="s">
        <v>735</v>
      </c>
      <c r="U358" t="s">
        <v>736</v>
      </c>
    </row>
    <row r="359" spans="1:21" x14ac:dyDescent="0.3">
      <c r="A359" t="s">
        <v>1106</v>
      </c>
      <c r="B359" t="s">
        <v>645</v>
      </c>
      <c r="C359" t="s">
        <v>581</v>
      </c>
      <c r="D359" t="s">
        <v>533</v>
      </c>
      <c r="E359" t="s">
        <v>590</v>
      </c>
      <c r="F359" t="s">
        <v>579</v>
      </c>
      <c r="G359" t="s">
        <v>565</v>
      </c>
      <c r="H359" t="s">
        <v>573</v>
      </c>
      <c r="I359" t="s">
        <v>659</v>
      </c>
      <c r="J359" t="s">
        <v>1032</v>
      </c>
      <c r="K359" t="s">
        <v>3769</v>
      </c>
      <c r="M359" t="s">
        <v>9</v>
      </c>
      <c r="O359" t="s">
        <v>11</v>
      </c>
      <c r="R359" t="s">
        <v>1043</v>
      </c>
      <c r="S359" t="s">
        <v>1042</v>
      </c>
      <c r="T359" t="s">
        <v>735</v>
      </c>
      <c r="U359" t="s">
        <v>738</v>
      </c>
    </row>
    <row r="360" spans="1:21" x14ac:dyDescent="0.3">
      <c r="A360" t="s">
        <v>1106</v>
      </c>
      <c r="B360" t="s">
        <v>645</v>
      </c>
      <c r="C360" t="s">
        <v>581</v>
      </c>
      <c r="D360" t="s">
        <v>533</v>
      </c>
      <c r="E360" t="s">
        <v>590</v>
      </c>
      <c r="F360" t="s">
        <v>579</v>
      </c>
      <c r="G360" t="s">
        <v>565</v>
      </c>
      <c r="H360" t="s">
        <v>573</v>
      </c>
      <c r="I360" t="s">
        <v>659</v>
      </c>
      <c r="J360" t="s">
        <v>1032</v>
      </c>
      <c r="K360" t="s">
        <v>3768</v>
      </c>
      <c r="M360" t="s">
        <v>9</v>
      </c>
      <c r="O360" t="s">
        <v>11</v>
      </c>
      <c r="R360" t="s">
        <v>1030</v>
      </c>
      <c r="S360" t="s">
        <v>1099</v>
      </c>
      <c r="T360" t="s">
        <v>735</v>
      </c>
      <c r="U360" t="s">
        <v>738</v>
      </c>
    </row>
    <row r="361" spans="1:21" x14ac:dyDescent="0.3">
      <c r="A361" t="s">
        <v>1106</v>
      </c>
      <c r="B361" t="s">
        <v>645</v>
      </c>
      <c r="C361" t="s">
        <v>581</v>
      </c>
      <c r="D361" t="s">
        <v>562</v>
      </c>
      <c r="E361" t="s">
        <v>647</v>
      </c>
      <c r="F361" t="s">
        <v>579</v>
      </c>
      <c r="G361" t="s">
        <v>565</v>
      </c>
      <c r="H361" t="s">
        <v>573</v>
      </c>
      <c r="I361" t="s">
        <v>697</v>
      </c>
      <c r="J361" t="s">
        <v>1032</v>
      </c>
      <c r="K361" t="s">
        <v>1163</v>
      </c>
      <c r="L361" t="s">
        <v>8</v>
      </c>
      <c r="N361" t="s">
        <v>10</v>
      </c>
      <c r="R361" t="s">
        <v>1048</v>
      </c>
      <c r="S361" t="s">
        <v>1059</v>
      </c>
      <c r="T361" t="s">
        <v>735</v>
      </c>
      <c r="U361" t="s">
        <v>990</v>
      </c>
    </row>
    <row r="362" spans="1:21" x14ac:dyDescent="0.3">
      <c r="A362" t="s">
        <v>1106</v>
      </c>
      <c r="B362" t="s">
        <v>645</v>
      </c>
      <c r="C362" t="s">
        <v>581</v>
      </c>
      <c r="D362" t="s">
        <v>542</v>
      </c>
      <c r="E362" t="s">
        <v>589</v>
      </c>
      <c r="F362" t="s">
        <v>579</v>
      </c>
      <c r="G362" t="s">
        <v>565</v>
      </c>
      <c r="H362" t="s">
        <v>573</v>
      </c>
      <c r="I362" t="s">
        <v>658</v>
      </c>
      <c r="J362" t="s">
        <v>1032</v>
      </c>
      <c r="K362" t="s">
        <v>3767</v>
      </c>
      <c r="L362" t="s">
        <v>8</v>
      </c>
      <c r="R362" t="s">
        <v>1057</v>
      </c>
      <c r="S362" t="s">
        <v>1215</v>
      </c>
      <c r="T362" t="s">
        <v>704</v>
      </c>
      <c r="U362" t="s">
        <v>705</v>
      </c>
    </row>
    <row r="363" spans="1:21" x14ac:dyDescent="0.3">
      <c r="A363" t="s">
        <v>1106</v>
      </c>
      <c r="B363" t="s">
        <v>645</v>
      </c>
      <c r="C363" t="s">
        <v>581</v>
      </c>
      <c r="D363" t="s">
        <v>538</v>
      </c>
      <c r="E363" t="s">
        <v>827</v>
      </c>
      <c r="F363" t="s">
        <v>579</v>
      </c>
      <c r="G363" t="s">
        <v>565</v>
      </c>
      <c r="H363" t="s">
        <v>573</v>
      </c>
      <c r="I363" t="s">
        <v>3498</v>
      </c>
      <c r="J363" t="s">
        <v>1032</v>
      </c>
      <c r="K363" t="s">
        <v>3766</v>
      </c>
      <c r="P363" t="s">
        <v>12</v>
      </c>
      <c r="R363" t="s">
        <v>1057</v>
      </c>
      <c r="S363" t="s">
        <v>1215</v>
      </c>
      <c r="T363" t="s">
        <v>704</v>
      </c>
      <c r="U363" t="s">
        <v>705</v>
      </c>
    </row>
    <row r="364" spans="1:21" x14ac:dyDescent="0.3">
      <c r="A364" t="s">
        <v>1106</v>
      </c>
      <c r="B364" t="s">
        <v>645</v>
      </c>
      <c r="C364" t="s">
        <v>581</v>
      </c>
      <c r="D364" t="s">
        <v>543</v>
      </c>
      <c r="E364" t="s">
        <v>587</v>
      </c>
      <c r="F364" t="s">
        <v>579</v>
      </c>
      <c r="G364" t="s">
        <v>565</v>
      </c>
      <c r="H364" t="s">
        <v>573</v>
      </c>
      <c r="I364" t="s">
        <v>656</v>
      </c>
      <c r="J364" t="s">
        <v>1032</v>
      </c>
      <c r="K364" t="s">
        <v>3765</v>
      </c>
      <c r="M364" t="s">
        <v>9</v>
      </c>
      <c r="O364" t="s">
        <v>11</v>
      </c>
      <c r="R364" t="s">
        <v>1030</v>
      </c>
      <c r="S364" t="s">
        <v>1099</v>
      </c>
      <c r="T364" t="s">
        <v>735</v>
      </c>
      <c r="U364" t="s">
        <v>991</v>
      </c>
    </row>
    <row r="365" spans="1:21" x14ac:dyDescent="0.3">
      <c r="A365" t="s">
        <v>1106</v>
      </c>
      <c r="B365" t="s">
        <v>645</v>
      </c>
      <c r="C365" t="s">
        <v>581</v>
      </c>
      <c r="D365" t="s">
        <v>810</v>
      </c>
      <c r="E365" t="s">
        <v>924</v>
      </c>
      <c r="F365" t="s">
        <v>579</v>
      </c>
      <c r="G365" t="s">
        <v>565</v>
      </c>
      <c r="H365" t="s">
        <v>573</v>
      </c>
      <c r="I365" t="s">
        <v>3620</v>
      </c>
      <c r="J365" t="s">
        <v>1032</v>
      </c>
      <c r="K365" t="s">
        <v>3450</v>
      </c>
      <c r="M365" t="s">
        <v>9</v>
      </c>
      <c r="O365" t="s">
        <v>11</v>
      </c>
      <c r="R365" t="s">
        <v>1054</v>
      </c>
      <c r="S365" t="s">
        <v>1092</v>
      </c>
      <c r="T365" t="s">
        <v>3764</v>
      </c>
      <c r="U365" t="s">
        <v>3763</v>
      </c>
    </row>
    <row r="366" spans="1:21" x14ac:dyDescent="0.3">
      <c r="A366" t="s">
        <v>1106</v>
      </c>
      <c r="B366" t="s">
        <v>645</v>
      </c>
      <c r="C366" t="s">
        <v>581</v>
      </c>
      <c r="D366" t="s">
        <v>562</v>
      </c>
      <c r="E366" t="s">
        <v>647</v>
      </c>
      <c r="F366" t="s">
        <v>579</v>
      </c>
      <c r="G366" t="s">
        <v>565</v>
      </c>
      <c r="H366" t="s">
        <v>573</v>
      </c>
      <c r="I366" t="s">
        <v>697</v>
      </c>
      <c r="J366" t="s">
        <v>1032</v>
      </c>
      <c r="K366" t="s">
        <v>3762</v>
      </c>
      <c r="M366" t="s">
        <v>9</v>
      </c>
      <c r="O366" t="s">
        <v>11</v>
      </c>
      <c r="R366" t="s">
        <v>1039</v>
      </c>
      <c r="S366" t="s">
        <v>1061</v>
      </c>
      <c r="T366" t="s">
        <v>734</v>
      </c>
      <c r="U366" t="s">
        <v>1018</v>
      </c>
    </row>
    <row r="367" spans="1:21" x14ac:dyDescent="0.3">
      <c r="A367" t="s">
        <v>1106</v>
      </c>
      <c r="B367" t="s">
        <v>645</v>
      </c>
      <c r="C367" t="s">
        <v>581</v>
      </c>
      <c r="D367" t="s">
        <v>561</v>
      </c>
      <c r="E367" t="s">
        <v>594</v>
      </c>
      <c r="F367" t="s">
        <v>579</v>
      </c>
      <c r="G367" t="s">
        <v>565</v>
      </c>
      <c r="H367" t="s">
        <v>573</v>
      </c>
      <c r="I367" t="s">
        <v>661</v>
      </c>
      <c r="J367" t="s">
        <v>1032</v>
      </c>
      <c r="K367" t="s">
        <v>3761</v>
      </c>
      <c r="R367" t="s">
        <v>3484</v>
      </c>
      <c r="S367" t="s">
        <v>3483</v>
      </c>
      <c r="T367" t="s">
        <v>704</v>
      </c>
      <c r="U367" t="s">
        <v>705</v>
      </c>
    </row>
    <row r="368" spans="1:21" x14ac:dyDescent="0.3">
      <c r="A368" t="s">
        <v>1513</v>
      </c>
      <c r="B368" t="s">
        <v>575</v>
      </c>
      <c r="C368" t="s">
        <v>581</v>
      </c>
      <c r="D368" t="s">
        <v>3728</v>
      </c>
      <c r="E368" t="s">
        <v>3727</v>
      </c>
      <c r="F368" t="s">
        <v>1510</v>
      </c>
      <c r="G368" t="s">
        <v>1509</v>
      </c>
      <c r="H368" t="s">
        <v>1508</v>
      </c>
      <c r="I368" t="s">
        <v>3726</v>
      </c>
      <c r="J368" t="s">
        <v>1066</v>
      </c>
      <c r="K368" t="s">
        <v>3760</v>
      </c>
      <c r="M368" t="s">
        <v>9</v>
      </c>
      <c r="R368" t="s">
        <v>1090</v>
      </c>
      <c r="S368" t="s">
        <v>1089</v>
      </c>
      <c r="T368" t="s">
        <v>702</v>
      </c>
      <c r="U368" t="s">
        <v>3707</v>
      </c>
    </row>
    <row r="369" spans="1:21" x14ac:dyDescent="0.3">
      <c r="A369" t="s">
        <v>1513</v>
      </c>
      <c r="B369" t="s">
        <v>575</v>
      </c>
      <c r="C369" t="s">
        <v>581</v>
      </c>
      <c r="D369" t="s">
        <v>3728</v>
      </c>
      <c r="E369" t="s">
        <v>3727</v>
      </c>
      <c r="F369" t="s">
        <v>1510</v>
      </c>
      <c r="G369" t="s">
        <v>1509</v>
      </c>
      <c r="H369" t="s">
        <v>1508</v>
      </c>
      <c r="I369" t="s">
        <v>3726</v>
      </c>
      <c r="J369" t="s">
        <v>1066</v>
      </c>
      <c r="K369" t="s">
        <v>3759</v>
      </c>
      <c r="R369" t="s">
        <v>703</v>
      </c>
      <c r="S369" t="s">
        <v>703</v>
      </c>
      <c r="T369" t="s">
        <v>704</v>
      </c>
      <c r="U369" t="s">
        <v>705</v>
      </c>
    </row>
    <row r="370" spans="1:21" x14ac:dyDescent="0.3">
      <c r="A370" t="s">
        <v>1513</v>
      </c>
      <c r="B370" t="s">
        <v>575</v>
      </c>
      <c r="C370" t="s">
        <v>581</v>
      </c>
      <c r="D370" t="s">
        <v>3728</v>
      </c>
      <c r="E370" t="s">
        <v>3727</v>
      </c>
      <c r="F370" t="s">
        <v>1510</v>
      </c>
      <c r="G370" t="s">
        <v>1509</v>
      </c>
      <c r="H370" t="s">
        <v>1508</v>
      </c>
      <c r="I370" t="s">
        <v>3726</v>
      </c>
      <c r="J370" t="s">
        <v>1066</v>
      </c>
      <c r="K370" t="s">
        <v>3758</v>
      </c>
      <c r="M370" t="s">
        <v>9</v>
      </c>
      <c r="R370" t="s">
        <v>1030</v>
      </c>
      <c r="S370" t="s">
        <v>1029</v>
      </c>
      <c r="T370" t="s">
        <v>702</v>
      </c>
      <c r="U370" t="s">
        <v>3707</v>
      </c>
    </row>
    <row r="371" spans="1:21" x14ac:dyDescent="0.3">
      <c r="A371" t="s">
        <v>1513</v>
      </c>
      <c r="B371" t="s">
        <v>575</v>
      </c>
      <c r="C371" t="s">
        <v>581</v>
      </c>
      <c r="D371" t="s">
        <v>3757</v>
      </c>
      <c r="E371" t="s">
        <v>822</v>
      </c>
      <c r="F371" t="s">
        <v>3738</v>
      </c>
      <c r="G371" t="s">
        <v>1509</v>
      </c>
      <c r="H371" t="s">
        <v>1508</v>
      </c>
      <c r="I371" t="s">
        <v>3756</v>
      </c>
      <c r="J371" t="s">
        <v>1066</v>
      </c>
      <c r="K371" t="s">
        <v>3755</v>
      </c>
      <c r="R371" t="s">
        <v>703</v>
      </c>
      <c r="S371" t="s">
        <v>703</v>
      </c>
      <c r="T371" t="s">
        <v>704</v>
      </c>
      <c r="U371" t="s">
        <v>705</v>
      </c>
    </row>
    <row r="372" spans="1:21" x14ac:dyDescent="0.3">
      <c r="A372" t="s">
        <v>1513</v>
      </c>
      <c r="B372" t="s">
        <v>575</v>
      </c>
      <c r="C372" t="s">
        <v>581</v>
      </c>
      <c r="D372" t="s">
        <v>3747</v>
      </c>
      <c r="E372" t="s">
        <v>3746</v>
      </c>
      <c r="F372" t="s">
        <v>1510</v>
      </c>
      <c r="G372" t="s">
        <v>1509</v>
      </c>
      <c r="H372" t="s">
        <v>1508</v>
      </c>
      <c r="I372" t="s">
        <v>3745</v>
      </c>
      <c r="J372" t="s">
        <v>1066</v>
      </c>
      <c r="K372" t="s">
        <v>3754</v>
      </c>
      <c r="L372" t="s">
        <v>8</v>
      </c>
      <c r="N372" t="s">
        <v>10</v>
      </c>
      <c r="R372" t="s">
        <v>1064</v>
      </c>
      <c r="S372" t="s">
        <v>1151</v>
      </c>
      <c r="T372" t="s">
        <v>707</v>
      </c>
      <c r="U372" t="s">
        <v>1360</v>
      </c>
    </row>
    <row r="373" spans="1:21" x14ac:dyDescent="0.3">
      <c r="A373" t="s">
        <v>1513</v>
      </c>
      <c r="B373" t="s">
        <v>575</v>
      </c>
      <c r="C373" t="s">
        <v>581</v>
      </c>
      <c r="D373" t="s">
        <v>3719</v>
      </c>
      <c r="E373" t="s">
        <v>3718</v>
      </c>
      <c r="F373" t="s">
        <v>1510</v>
      </c>
      <c r="G373" t="s">
        <v>1509</v>
      </c>
      <c r="H373" t="s">
        <v>1508</v>
      </c>
      <c r="I373" t="s">
        <v>3717</v>
      </c>
      <c r="J373" t="s">
        <v>1066</v>
      </c>
      <c r="K373" t="s">
        <v>3753</v>
      </c>
      <c r="R373" t="s">
        <v>703</v>
      </c>
      <c r="S373" t="s">
        <v>703</v>
      </c>
      <c r="T373" t="s">
        <v>704</v>
      </c>
      <c r="U373" t="s">
        <v>705</v>
      </c>
    </row>
    <row r="374" spans="1:21" x14ac:dyDescent="0.3">
      <c r="A374" t="s">
        <v>1513</v>
      </c>
      <c r="B374" t="s">
        <v>575</v>
      </c>
      <c r="C374" t="s">
        <v>581</v>
      </c>
      <c r="D374" t="s">
        <v>3719</v>
      </c>
      <c r="E374" t="s">
        <v>3718</v>
      </c>
      <c r="F374" t="s">
        <v>1510</v>
      </c>
      <c r="G374" t="s">
        <v>1509</v>
      </c>
      <c r="H374" t="s">
        <v>1508</v>
      </c>
      <c r="I374" t="s">
        <v>3717</v>
      </c>
      <c r="J374" t="s">
        <v>1066</v>
      </c>
      <c r="K374" t="s">
        <v>2335</v>
      </c>
      <c r="R374" t="s">
        <v>703</v>
      </c>
      <c r="S374" t="s">
        <v>703</v>
      </c>
      <c r="T374" t="s">
        <v>704</v>
      </c>
      <c r="U374" t="s">
        <v>705</v>
      </c>
    </row>
    <row r="375" spans="1:21" x14ac:dyDescent="0.3">
      <c r="A375" t="s">
        <v>1513</v>
      </c>
      <c r="B375" t="s">
        <v>575</v>
      </c>
      <c r="C375" t="s">
        <v>581</v>
      </c>
      <c r="D375" t="s">
        <v>3743</v>
      </c>
      <c r="E375" t="s">
        <v>3742</v>
      </c>
      <c r="F375" t="s">
        <v>1510</v>
      </c>
      <c r="G375" t="s">
        <v>1509</v>
      </c>
      <c r="H375" t="s">
        <v>1508</v>
      </c>
      <c r="I375" t="s">
        <v>3741</v>
      </c>
      <c r="J375" t="s">
        <v>1066</v>
      </c>
      <c r="K375" t="s">
        <v>3752</v>
      </c>
      <c r="M375" t="s">
        <v>9</v>
      </c>
      <c r="O375" t="s">
        <v>11</v>
      </c>
      <c r="R375" t="s">
        <v>1030</v>
      </c>
      <c r="S375" t="s">
        <v>1099</v>
      </c>
      <c r="T375" t="s">
        <v>701</v>
      </c>
      <c r="U375" t="s">
        <v>969</v>
      </c>
    </row>
    <row r="376" spans="1:21" x14ac:dyDescent="0.3">
      <c r="A376" t="s">
        <v>1513</v>
      </c>
      <c r="B376" t="s">
        <v>575</v>
      </c>
      <c r="C376" t="s">
        <v>581</v>
      </c>
      <c r="D376" t="s">
        <v>3723</v>
      </c>
      <c r="E376" t="s">
        <v>3722</v>
      </c>
      <c r="F376" t="s">
        <v>1510</v>
      </c>
      <c r="G376" t="s">
        <v>1509</v>
      </c>
      <c r="H376" t="s">
        <v>1508</v>
      </c>
      <c r="I376" t="s">
        <v>3721</v>
      </c>
      <c r="J376" t="s">
        <v>1066</v>
      </c>
      <c r="K376" t="s">
        <v>3751</v>
      </c>
      <c r="L376" t="s">
        <v>8</v>
      </c>
      <c r="N376" t="s">
        <v>10</v>
      </c>
      <c r="R376" t="s">
        <v>1043</v>
      </c>
      <c r="S376" t="s">
        <v>1042</v>
      </c>
      <c r="T376" t="s">
        <v>706</v>
      </c>
      <c r="U376" t="s">
        <v>710</v>
      </c>
    </row>
    <row r="377" spans="1:21" x14ac:dyDescent="0.3">
      <c r="A377" t="s">
        <v>1513</v>
      </c>
      <c r="B377" t="s">
        <v>575</v>
      </c>
      <c r="C377" t="s">
        <v>581</v>
      </c>
      <c r="D377" t="s">
        <v>3723</v>
      </c>
      <c r="E377" t="s">
        <v>3722</v>
      </c>
      <c r="F377" t="s">
        <v>1510</v>
      </c>
      <c r="G377" t="s">
        <v>1509</v>
      </c>
      <c r="H377" t="s">
        <v>1508</v>
      </c>
      <c r="I377" t="s">
        <v>3721</v>
      </c>
      <c r="J377" t="s">
        <v>1066</v>
      </c>
      <c r="K377" t="s">
        <v>3750</v>
      </c>
      <c r="L377" t="s">
        <v>8</v>
      </c>
      <c r="N377" t="s">
        <v>10</v>
      </c>
      <c r="R377" t="s">
        <v>1030</v>
      </c>
      <c r="S377" t="s">
        <v>1099</v>
      </c>
      <c r="T377" t="s">
        <v>706</v>
      </c>
      <c r="U377" t="s">
        <v>710</v>
      </c>
    </row>
    <row r="378" spans="1:21" x14ac:dyDescent="0.3">
      <c r="A378" t="s">
        <v>1513</v>
      </c>
      <c r="B378" t="s">
        <v>575</v>
      </c>
      <c r="C378" t="s">
        <v>581</v>
      </c>
      <c r="D378" t="s">
        <v>3743</v>
      </c>
      <c r="E378" t="s">
        <v>3742</v>
      </c>
      <c r="F378" t="s">
        <v>1510</v>
      </c>
      <c r="G378" t="s">
        <v>1509</v>
      </c>
      <c r="H378" t="s">
        <v>1508</v>
      </c>
      <c r="I378" t="s">
        <v>3741</v>
      </c>
      <c r="J378" t="s">
        <v>1066</v>
      </c>
      <c r="K378" t="s">
        <v>3749</v>
      </c>
      <c r="R378" t="s">
        <v>703</v>
      </c>
      <c r="S378" t="s">
        <v>703</v>
      </c>
      <c r="T378" t="s">
        <v>704</v>
      </c>
      <c r="U378" t="s">
        <v>705</v>
      </c>
    </row>
    <row r="379" spans="1:21" x14ac:dyDescent="0.3">
      <c r="A379" t="s">
        <v>1513</v>
      </c>
      <c r="B379" t="s">
        <v>575</v>
      </c>
      <c r="C379" t="s">
        <v>581</v>
      </c>
      <c r="D379" t="s">
        <v>3747</v>
      </c>
      <c r="E379" t="s">
        <v>3746</v>
      </c>
      <c r="F379" t="s">
        <v>1510</v>
      </c>
      <c r="G379" t="s">
        <v>1509</v>
      </c>
      <c r="H379" t="s">
        <v>1508</v>
      </c>
      <c r="I379" t="s">
        <v>3745</v>
      </c>
      <c r="J379" t="s">
        <v>1066</v>
      </c>
      <c r="K379" t="s">
        <v>3748</v>
      </c>
      <c r="L379" t="s">
        <v>8</v>
      </c>
      <c r="N379" t="s">
        <v>10</v>
      </c>
      <c r="R379" t="s">
        <v>1043</v>
      </c>
      <c r="S379" t="s">
        <v>1042</v>
      </c>
      <c r="T379" t="s">
        <v>701</v>
      </c>
      <c r="U379" t="s">
        <v>708</v>
      </c>
    </row>
    <row r="380" spans="1:21" x14ac:dyDescent="0.3">
      <c r="A380" t="s">
        <v>1513</v>
      </c>
      <c r="B380" t="s">
        <v>575</v>
      </c>
      <c r="C380" t="s">
        <v>581</v>
      </c>
      <c r="D380" t="s">
        <v>3747</v>
      </c>
      <c r="E380" t="s">
        <v>3746</v>
      </c>
      <c r="F380" t="s">
        <v>1510</v>
      </c>
      <c r="G380" t="s">
        <v>1509</v>
      </c>
      <c r="H380" t="s">
        <v>1508</v>
      </c>
      <c r="I380" t="s">
        <v>3745</v>
      </c>
      <c r="J380" t="s">
        <v>1066</v>
      </c>
      <c r="K380" t="s">
        <v>3744</v>
      </c>
      <c r="M380" t="s">
        <v>9</v>
      </c>
      <c r="O380" t="s">
        <v>11</v>
      </c>
      <c r="R380" t="s">
        <v>1043</v>
      </c>
      <c r="S380" t="s">
        <v>1042</v>
      </c>
      <c r="T380" t="s">
        <v>707</v>
      </c>
      <c r="U380" t="s">
        <v>1477</v>
      </c>
    </row>
    <row r="381" spans="1:21" x14ac:dyDescent="0.3">
      <c r="A381" t="s">
        <v>1513</v>
      </c>
      <c r="B381" t="s">
        <v>575</v>
      </c>
      <c r="C381" t="s">
        <v>581</v>
      </c>
      <c r="D381" t="s">
        <v>3743</v>
      </c>
      <c r="E381" t="s">
        <v>3742</v>
      </c>
      <c r="F381" t="s">
        <v>1510</v>
      </c>
      <c r="G381" t="s">
        <v>1509</v>
      </c>
      <c r="H381" t="s">
        <v>1508</v>
      </c>
      <c r="I381" t="s">
        <v>3741</v>
      </c>
      <c r="J381" t="s">
        <v>1066</v>
      </c>
      <c r="K381" t="s">
        <v>3740</v>
      </c>
      <c r="R381" t="s">
        <v>703</v>
      </c>
      <c r="S381" t="s">
        <v>703</v>
      </c>
      <c r="T381" t="s">
        <v>704</v>
      </c>
      <c r="U381" t="s">
        <v>705</v>
      </c>
    </row>
    <row r="382" spans="1:21" x14ac:dyDescent="0.3">
      <c r="A382" t="s">
        <v>1513</v>
      </c>
      <c r="B382" t="s">
        <v>575</v>
      </c>
      <c r="C382" t="s">
        <v>581</v>
      </c>
      <c r="D382" t="s">
        <v>3723</v>
      </c>
      <c r="E382" t="s">
        <v>3722</v>
      </c>
      <c r="F382" t="s">
        <v>1510</v>
      </c>
      <c r="G382" t="s">
        <v>1509</v>
      </c>
      <c r="H382" t="s">
        <v>1508</v>
      </c>
      <c r="I382" t="s">
        <v>3721</v>
      </c>
      <c r="J382" t="s">
        <v>1066</v>
      </c>
      <c r="K382" t="s">
        <v>3739</v>
      </c>
      <c r="L382" t="s">
        <v>8</v>
      </c>
      <c r="N382" t="s">
        <v>10</v>
      </c>
      <c r="R382" t="s">
        <v>1039</v>
      </c>
      <c r="S382" t="s">
        <v>1061</v>
      </c>
      <c r="T382" t="s">
        <v>706</v>
      </c>
      <c r="U382" t="s">
        <v>979</v>
      </c>
    </row>
    <row r="383" spans="1:21" x14ac:dyDescent="0.3">
      <c r="A383" t="s">
        <v>1513</v>
      </c>
      <c r="B383" t="s">
        <v>575</v>
      </c>
      <c r="C383" t="s">
        <v>581</v>
      </c>
      <c r="D383" t="s">
        <v>3723</v>
      </c>
      <c r="E383" t="s">
        <v>3722</v>
      </c>
      <c r="F383" t="s">
        <v>3738</v>
      </c>
      <c r="G383" t="s">
        <v>1509</v>
      </c>
      <c r="H383" t="s">
        <v>1508</v>
      </c>
      <c r="I383" t="s">
        <v>3721</v>
      </c>
      <c r="J383" t="s">
        <v>1066</v>
      </c>
      <c r="K383" t="s">
        <v>3737</v>
      </c>
      <c r="R383" t="s">
        <v>703</v>
      </c>
      <c r="S383" t="s">
        <v>703</v>
      </c>
      <c r="T383" t="s">
        <v>704</v>
      </c>
      <c r="U383" t="s">
        <v>705</v>
      </c>
    </row>
    <row r="384" spans="1:21" x14ac:dyDescent="0.3">
      <c r="A384" t="s">
        <v>1513</v>
      </c>
      <c r="B384" t="s">
        <v>575</v>
      </c>
      <c r="C384" t="s">
        <v>581</v>
      </c>
      <c r="D384" t="s">
        <v>3723</v>
      </c>
      <c r="E384" t="s">
        <v>3722</v>
      </c>
      <c r="F384" t="s">
        <v>1510</v>
      </c>
      <c r="G384" t="s">
        <v>1509</v>
      </c>
      <c r="H384" t="s">
        <v>1508</v>
      </c>
      <c r="I384" t="s">
        <v>3721</v>
      </c>
      <c r="J384" t="s">
        <v>1066</v>
      </c>
      <c r="K384" t="s">
        <v>3736</v>
      </c>
      <c r="M384" t="s">
        <v>9</v>
      </c>
      <c r="R384" t="s">
        <v>1030</v>
      </c>
      <c r="S384" t="s">
        <v>1029</v>
      </c>
      <c r="T384" t="s">
        <v>706</v>
      </c>
      <c r="U384" t="s">
        <v>710</v>
      </c>
    </row>
    <row r="385" spans="1:21" x14ac:dyDescent="0.3">
      <c r="A385" t="s">
        <v>1513</v>
      </c>
      <c r="B385" t="s">
        <v>575</v>
      </c>
      <c r="C385" t="s">
        <v>581</v>
      </c>
      <c r="D385" t="s">
        <v>3723</v>
      </c>
      <c r="E385" t="s">
        <v>3722</v>
      </c>
      <c r="F385" t="s">
        <v>1510</v>
      </c>
      <c r="G385" t="s">
        <v>1509</v>
      </c>
      <c r="H385" t="s">
        <v>1508</v>
      </c>
      <c r="I385" t="s">
        <v>3721</v>
      </c>
      <c r="J385" t="s">
        <v>1066</v>
      </c>
      <c r="K385" t="s">
        <v>3735</v>
      </c>
      <c r="P385" t="s">
        <v>12</v>
      </c>
      <c r="R385" t="s">
        <v>1039</v>
      </c>
      <c r="S385" t="s">
        <v>1038</v>
      </c>
      <c r="T385" t="s">
        <v>709</v>
      </c>
      <c r="U385" t="s">
        <v>713</v>
      </c>
    </row>
    <row r="386" spans="1:21" x14ac:dyDescent="0.3">
      <c r="A386" t="s">
        <v>1513</v>
      </c>
      <c r="B386" t="s">
        <v>575</v>
      </c>
      <c r="C386" t="s">
        <v>581</v>
      </c>
      <c r="D386" t="s">
        <v>3723</v>
      </c>
      <c r="E386" t="s">
        <v>3722</v>
      </c>
      <c r="F386" t="s">
        <v>1510</v>
      </c>
      <c r="G386" t="s">
        <v>1509</v>
      </c>
      <c r="H386" t="s">
        <v>1508</v>
      </c>
      <c r="I386" t="s">
        <v>3721</v>
      </c>
      <c r="J386" t="s">
        <v>1066</v>
      </c>
      <c r="K386" t="s">
        <v>3734</v>
      </c>
      <c r="P386" t="s">
        <v>12</v>
      </c>
      <c r="R386" t="s">
        <v>1030</v>
      </c>
      <c r="S386" t="s">
        <v>1029</v>
      </c>
      <c r="T386" t="s">
        <v>709</v>
      </c>
      <c r="U386" t="s">
        <v>975</v>
      </c>
    </row>
    <row r="387" spans="1:21" x14ac:dyDescent="0.3">
      <c r="A387" t="s">
        <v>1513</v>
      </c>
      <c r="B387" t="s">
        <v>645</v>
      </c>
      <c r="C387" t="s">
        <v>581</v>
      </c>
      <c r="D387" t="s">
        <v>3733</v>
      </c>
      <c r="E387" t="s">
        <v>3732</v>
      </c>
      <c r="F387" t="s">
        <v>1510</v>
      </c>
      <c r="G387" t="s">
        <v>1509</v>
      </c>
      <c r="H387" t="s">
        <v>1508</v>
      </c>
      <c r="I387" t="s">
        <v>3731</v>
      </c>
      <c r="J387" t="s">
        <v>1066</v>
      </c>
      <c r="K387" t="s">
        <v>3730</v>
      </c>
      <c r="L387" t="s">
        <v>8</v>
      </c>
      <c r="N387" t="s">
        <v>10</v>
      </c>
      <c r="R387" t="s">
        <v>1264</v>
      </c>
      <c r="S387" t="s">
        <v>1263</v>
      </c>
      <c r="T387" t="s">
        <v>704</v>
      </c>
      <c r="U387" t="s">
        <v>705</v>
      </c>
    </row>
    <row r="388" spans="1:21" x14ac:dyDescent="0.3">
      <c r="A388" t="s">
        <v>1513</v>
      </c>
      <c r="B388" t="s">
        <v>645</v>
      </c>
      <c r="C388" t="s">
        <v>581</v>
      </c>
      <c r="D388" t="s">
        <v>3723</v>
      </c>
      <c r="E388" t="s">
        <v>3722</v>
      </c>
      <c r="F388" t="s">
        <v>1510</v>
      </c>
      <c r="G388" t="s">
        <v>1509</v>
      </c>
      <c r="H388" t="s">
        <v>1508</v>
      </c>
      <c r="I388" t="s">
        <v>3721</v>
      </c>
      <c r="J388" t="s">
        <v>1066</v>
      </c>
      <c r="K388" t="s">
        <v>3729</v>
      </c>
      <c r="M388" t="s">
        <v>9</v>
      </c>
      <c r="R388" t="s">
        <v>1048</v>
      </c>
      <c r="S388" t="s">
        <v>1047</v>
      </c>
      <c r="T388" t="s">
        <v>735</v>
      </c>
      <c r="U388" t="s">
        <v>1015</v>
      </c>
    </row>
    <row r="389" spans="1:21" x14ac:dyDescent="0.3">
      <c r="A389" t="s">
        <v>1513</v>
      </c>
      <c r="B389" t="s">
        <v>645</v>
      </c>
      <c r="C389" t="s">
        <v>581</v>
      </c>
      <c r="D389" t="s">
        <v>3728</v>
      </c>
      <c r="E389" t="s">
        <v>3727</v>
      </c>
      <c r="F389" t="s">
        <v>1510</v>
      </c>
      <c r="G389" t="s">
        <v>1509</v>
      </c>
      <c r="H389" t="s">
        <v>1508</v>
      </c>
      <c r="I389" t="s">
        <v>3726</v>
      </c>
      <c r="J389" t="s">
        <v>1066</v>
      </c>
      <c r="K389" t="s">
        <v>3725</v>
      </c>
      <c r="M389" t="s">
        <v>9</v>
      </c>
      <c r="O389" t="s">
        <v>11</v>
      </c>
      <c r="R389" t="s">
        <v>1090</v>
      </c>
      <c r="S389" t="s">
        <v>1162</v>
      </c>
    </row>
    <row r="390" spans="1:21" x14ac:dyDescent="0.3">
      <c r="A390" t="s">
        <v>1513</v>
      </c>
      <c r="B390" t="s">
        <v>645</v>
      </c>
      <c r="C390" t="s">
        <v>581</v>
      </c>
      <c r="D390" t="s">
        <v>3723</v>
      </c>
      <c r="E390" t="s">
        <v>3722</v>
      </c>
      <c r="F390" t="s">
        <v>1510</v>
      </c>
      <c r="G390" t="s">
        <v>1509</v>
      </c>
      <c r="H390" t="s">
        <v>1508</v>
      </c>
      <c r="I390" t="s">
        <v>3721</v>
      </c>
      <c r="J390" t="s">
        <v>1066</v>
      </c>
      <c r="K390" t="s">
        <v>3724</v>
      </c>
      <c r="O390" t="s">
        <v>11</v>
      </c>
      <c r="R390" t="s">
        <v>1048</v>
      </c>
      <c r="S390" t="s">
        <v>1047</v>
      </c>
      <c r="T390" t="s">
        <v>704</v>
      </c>
      <c r="U390" t="s">
        <v>705</v>
      </c>
    </row>
    <row r="391" spans="1:21" x14ac:dyDescent="0.3">
      <c r="A391" t="s">
        <v>1513</v>
      </c>
      <c r="B391" t="s">
        <v>645</v>
      </c>
      <c r="C391" t="s">
        <v>581</v>
      </c>
      <c r="D391" t="s">
        <v>3723</v>
      </c>
      <c r="E391" t="s">
        <v>3722</v>
      </c>
      <c r="F391" t="s">
        <v>1510</v>
      </c>
      <c r="G391" t="s">
        <v>1509</v>
      </c>
      <c r="H391" t="s">
        <v>1508</v>
      </c>
      <c r="I391" t="s">
        <v>3721</v>
      </c>
      <c r="J391" t="s">
        <v>1066</v>
      </c>
      <c r="K391" t="s">
        <v>3720</v>
      </c>
      <c r="L391" t="s">
        <v>8</v>
      </c>
      <c r="R391" t="s">
        <v>1048</v>
      </c>
      <c r="S391" t="s">
        <v>1047</v>
      </c>
      <c r="T391" t="s">
        <v>735</v>
      </c>
      <c r="U391" t="s">
        <v>1419</v>
      </c>
    </row>
    <row r="392" spans="1:21" x14ac:dyDescent="0.3">
      <c r="A392" t="s">
        <v>1513</v>
      </c>
      <c r="B392" t="s">
        <v>645</v>
      </c>
      <c r="C392" t="s">
        <v>581</v>
      </c>
      <c r="D392" t="s">
        <v>3719</v>
      </c>
      <c r="E392" t="s">
        <v>3718</v>
      </c>
      <c r="F392" t="s">
        <v>1510</v>
      </c>
      <c r="G392" t="s">
        <v>1509</v>
      </c>
      <c r="H392" t="s">
        <v>1508</v>
      </c>
      <c r="I392" t="s">
        <v>3717</v>
      </c>
      <c r="J392" t="s">
        <v>1066</v>
      </c>
      <c r="K392" t="s">
        <v>3716</v>
      </c>
      <c r="Q392" t="s">
        <v>13</v>
      </c>
      <c r="R392" t="s">
        <v>1030</v>
      </c>
      <c r="S392" t="s">
        <v>1029</v>
      </c>
      <c r="T392" t="s">
        <v>704</v>
      </c>
      <c r="U392" t="s">
        <v>705</v>
      </c>
    </row>
    <row r="393" spans="1:21" x14ac:dyDescent="0.3">
      <c r="A393" t="s">
        <v>1513</v>
      </c>
      <c r="B393" t="s">
        <v>645</v>
      </c>
      <c r="C393" t="s">
        <v>581</v>
      </c>
      <c r="D393" t="s">
        <v>3715</v>
      </c>
      <c r="E393" t="s">
        <v>3714</v>
      </c>
      <c r="F393" t="s">
        <v>1510</v>
      </c>
      <c r="G393" t="s">
        <v>1509</v>
      </c>
      <c r="H393" t="s">
        <v>1508</v>
      </c>
      <c r="I393" t="s">
        <v>3713</v>
      </c>
      <c r="J393" t="s">
        <v>1066</v>
      </c>
      <c r="K393" t="s">
        <v>1962</v>
      </c>
      <c r="N393" t="s">
        <v>10</v>
      </c>
      <c r="R393" t="s">
        <v>1048</v>
      </c>
      <c r="S393" t="s">
        <v>1047</v>
      </c>
      <c r="T393" t="s">
        <v>735</v>
      </c>
      <c r="U393" t="s">
        <v>736</v>
      </c>
    </row>
    <row r="394" spans="1:21" x14ac:dyDescent="0.3">
      <c r="A394" t="s">
        <v>1068</v>
      </c>
      <c r="B394" t="s">
        <v>575</v>
      </c>
      <c r="C394" t="s">
        <v>581</v>
      </c>
      <c r="D394" t="s">
        <v>539</v>
      </c>
      <c r="E394" t="s">
        <v>582</v>
      </c>
      <c r="F394" t="s">
        <v>579</v>
      </c>
      <c r="G394" t="s">
        <v>565</v>
      </c>
      <c r="H394" t="s">
        <v>573</v>
      </c>
      <c r="I394" t="s">
        <v>653</v>
      </c>
      <c r="J394" t="s">
        <v>1032</v>
      </c>
      <c r="K394" t="s">
        <v>3712</v>
      </c>
      <c r="L394" t="s">
        <v>8</v>
      </c>
      <c r="N394" t="s">
        <v>10</v>
      </c>
      <c r="R394" t="s">
        <v>1054</v>
      </c>
      <c r="S394" t="s">
        <v>1092</v>
      </c>
      <c r="T394" t="s">
        <v>701</v>
      </c>
      <c r="U394" t="s">
        <v>974</v>
      </c>
    </row>
    <row r="395" spans="1:21" x14ac:dyDescent="0.3">
      <c r="A395" t="s">
        <v>1068</v>
      </c>
      <c r="B395" t="s">
        <v>575</v>
      </c>
      <c r="C395" t="s">
        <v>581</v>
      </c>
      <c r="D395" t="s">
        <v>583</v>
      </c>
      <c r="E395" t="s">
        <v>584</v>
      </c>
      <c r="F395" t="s">
        <v>579</v>
      </c>
      <c r="G395" t="s">
        <v>565</v>
      </c>
      <c r="H395" t="s">
        <v>573</v>
      </c>
      <c r="I395" t="s">
        <v>654</v>
      </c>
      <c r="J395" t="s">
        <v>1032</v>
      </c>
      <c r="K395" t="s">
        <v>3711</v>
      </c>
      <c r="M395" t="s">
        <v>9</v>
      </c>
      <c r="O395" t="s">
        <v>11</v>
      </c>
      <c r="R395" t="s">
        <v>1039</v>
      </c>
      <c r="S395" t="s">
        <v>1061</v>
      </c>
      <c r="T395" t="s">
        <v>701</v>
      </c>
      <c r="U395" t="s">
        <v>974</v>
      </c>
    </row>
    <row r="396" spans="1:21" x14ac:dyDescent="0.3">
      <c r="A396" t="s">
        <v>1068</v>
      </c>
      <c r="B396" t="s">
        <v>575</v>
      </c>
      <c r="C396" t="s">
        <v>581</v>
      </c>
      <c r="D396" t="s">
        <v>539</v>
      </c>
      <c r="E396" t="s">
        <v>582</v>
      </c>
      <c r="F396" t="s">
        <v>579</v>
      </c>
      <c r="G396" t="s">
        <v>565</v>
      </c>
      <c r="H396" t="s">
        <v>573</v>
      </c>
      <c r="I396" t="s">
        <v>653</v>
      </c>
      <c r="J396" t="s">
        <v>1032</v>
      </c>
      <c r="K396" t="s">
        <v>2423</v>
      </c>
      <c r="L396" t="s">
        <v>8</v>
      </c>
      <c r="N396" t="s">
        <v>10</v>
      </c>
      <c r="R396" t="s">
        <v>1054</v>
      </c>
      <c r="S396" t="s">
        <v>1092</v>
      </c>
      <c r="T396" t="s">
        <v>701</v>
      </c>
      <c r="U396" t="s">
        <v>973</v>
      </c>
    </row>
    <row r="397" spans="1:21" x14ac:dyDescent="0.3">
      <c r="A397" t="s">
        <v>1068</v>
      </c>
      <c r="B397" t="s">
        <v>575</v>
      </c>
      <c r="C397" t="s">
        <v>581</v>
      </c>
      <c r="D397" t="s">
        <v>81</v>
      </c>
      <c r="E397" t="s">
        <v>585</v>
      </c>
      <c r="F397" t="s">
        <v>586</v>
      </c>
      <c r="G397" t="s">
        <v>758</v>
      </c>
      <c r="H397" t="s">
        <v>573</v>
      </c>
      <c r="I397" t="s">
        <v>655</v>
      </c>
      <c r="J397" t="s">
        <v>1066</v>
      </c>
      <c r="K397" t="s">
        <v>3710</v>
      </c>
      <c r="M397" t="s">
        <v>9</v>
      </c>
      <c r="R397" t="s">
        <v>1090</v>
      </c>
      <c r="S397" t="s">
        <v>1089</v>
      </c>
      <c r="T397" t="s">
        <v>702</v>
      </c>
      <c r="U397" t="s">
        <v>3707</v>
      </c>
    </row>
    <row r="398" spans="1:21" x14ac:dyDescent="0.3">
      <c r="A398" t="s">
        <v>1068</v>
      </c>
      <c r="B398" t="s">
        <v>575</v>
      </c>
      <c r="C398" t="s">
        <v>581</v>
      </c>
      <c r="D398" t="s">
        <v>81</v>
      </c>
      <c r="E398" t="s">
        <v>585</v>
      </c>
      <c r="F398" t="s">
        <v>586</v>
      </c>
      <c r="G398" t="s">
        <v>758</v>
      </c>
      <c r="H398" t="s">
        <v>573</v>
      </c>
      <c r="I398" t="s">
        <v>655</v>
      </c>
      <c r="J398" t="s">
        <v>1066</v>
      </c>
      <c r="K398" t="s">
        <v>3709</v>
      </c>
      <c r="R398" t="s">
        <v>703</v>
      </c>
      <c r="S398" t="s">
        <v>703</v>
      </c>
      <c r="T398" t="s">
        <v>704</v>
      </c>
      <c r="U398" t="s">
        <v>705</v>
      </c>
    </row>
    <row r="399" spans="1:21" x14ac:dyDescent="0.3">
      <c r="A399" t="s">
        <v>1068</v>
      </c>
      <c r="B399" t="s">
        <v>575</v>
      </c>
      <c r="C399" t="s">
        <v>581</v>
      </c>
      <c r="D399" t="s">
        <v>81</v>
      </c>
      <c r="E399" t="s">
        <v>585</v>
      </c>
      <c r="F399" t="s">
        <v>586</v>
      </c>
      <c r="G399" t="s">
        <v>758</v>
      </c>
      <c r="H399" t="s">
        <v>573</v>
      </c>
      <c r="I399" t="s">
        <v>655</v>
      </c>
      <c r="J399" t="s">
        <v>1066</v>
      </c>
      <c r="K399" t="s">
        <v>3708</v>
      </c>
      <c r="M399" t="s">
        <v>9</v>
      </c>
      <c r="R399" t="s">
        <v>1030</v>
      </c>
      <c r="S399" t="s">
        <v>1029</v>
      </c>
      <c r="T399" t="s">
        <v>702</v>
      </c>
      <c r="U399" t="s">
        <v>3707</v>
      </c>
    </row>
    <row r="400" spans="1:21" x14ac:dyDescent="0.3">
      <c r="A400" t="s">
        <v>1068</v>
      </c>
      <c r="B400" t="s">
        <v>575</v>
      </c>
      <c r="C400" t="s">
        <v>581</v>
      </c>
      <c r="D400" t="s">
        <v>539</v>
      </c>
      <c r="E400" t="s">
        <v>582</v>
      </c>
      <c r="F400" t="s">
        <v>579</v>
      </c>
      <c r="G400" t="s">
        <v>565</v>
      </c>
      <c r="H400" t="s">
        <v>573</v>
      </c>
      <c r="I400" t="s">
        <v>653</v>
      </c>
      <c r="J400" t="s">
        <v>1032</v>
      </c>
      <c r="K400" t="s">
        <v>3706</v>
      </c>
      <c r="M400" t="s">
        <v>9</v>
      </c>
      <c r="O400" t="s">
        <v>11</v>
      </c>
      <c r="R400" t="s">
        <v>1054</v>
      </c>
      <c r="S400" t="s">
        <v>1092</v>
      </c>
      <c r="T400" t="s">
        <v>701</v>
      </c>
      <c r="U400" t="s">
        <v>974</v>
      </c>
    </row>
    <row r="401" spans="1:21" x14ac:dyDescent="0.3">
      <c r="A401" t="s">
        <v>1068</v>
      </c>
      <c r="B401" t="s">
        <v>575</v>
      </c>
      <c r="C401" t="s">
        <v>581</v>
      </c>
      <c r="D401" t="s">
        <v>543</v>
      </c>
      <c r="E401" t="s">
        <v>587</v>
      </c>
      <c r="F401" t="s">
        <v>579</v>
      </c>
      <c r="G401" t="s">
        <v>565</v>
      </c>
      <c r="H401" t="s">
        <v>573</v>
      </c>
      <c r="I401" t="s">
        <v>656</v>
      </c>
      <c r="J401" t="s">
        <v>1032</v>
      </c>
      <c r="K401" t="s">
        <v>3705</v>
      </c>
      <c r="O401" t="s">
        <v>11</v>
      </c>
      <c r="R401" t="s">
        <v>1048</v>
      </c>
      <c r="S401" t="s">
        <v>1047</v>
      </c>
      <c r="T401" t="s">
        <v>706</v>
      </c>
      <c r="U401" t="s">
        <v>2827</v>
      </c>
    </row>
    <row r="402" spans="1:21" x14ac:dyDescent="0.3">
      <c r="A402" t="s">
        <v>1068</v>
      </c>
      <c r="B402" t="s">
        <v>575</v>
      </c>
      <c r="C402" t="s">
        <v>581</v>
      </c>
      <c r="D402" t="s">
        <v>593</v>
      </c>
      <c r="E402" t="s">
        <v>3613</v>
      </c>
      <c r="F402" t="s">
        <v>579</v>
      </c>
      <c r="G402" t="s">
        <v>565</v>
      </c>
      <c r="H402" t="s">
        <v>573</v>
      </c>
      <c r="I402" t="s">
        <v>651</v>
      </c>
      <c r="J402" t="s">
        <v>1032</v>
      </c>
      <c r="K402" t="s">
        <v>3704</v>
      </c>
      <c r="P402" t="s">
        <v>12</v>
      </c>
      <c r="R402" t="s">
        <v>1043</v>
      </c>
      <c r="S402" t="s">
        <v>1099</v>
      </c>
      <c r="T402" t="s">
        <v>709</v>
      </c>
      <c r="U402" t="s">
        <v>713</v>
      </c>
    </row>
    <row r="403" spans="1:21" x14ac:dyDescent="0.3">
      <c r="A403" t="s">
        <v>1068</v>
      </c>
      <c r="B403" t="s">
        <v>575</v>
      </c>
      <c r="C403" t="s">
        <v>581</v>
      </c>
      <c r="D403" t="s">
        <v>545</v>
      </c>
      <c r="E403" t="s">
        <v>588</v>
      </c>
      <c r="F403" t="s">
        <v>579</v>
      </c>
      <c r="G403" t="s">
        <v>565</v>
      </c>
      <c r="H403" t="s">
        <v>573</v>
      </c>
      <c r="I403" t="s">
        <v>657</v>
      </c>
      <c r="J403" t="s">
        <v>1032</v>
      </c>
      <c r="K403" t="s">
        <v>3703</v>
      </c>
      <c r="L403" t="s">
        <v>8</v>
      </c>
      <c r="R403" t="s">
        <v>1090</v>
      </c>
      <c r="S403" t="s">
        <v>1089</v>
      </c>
      <c r="T403" t="s">
        <v>706</v>
      </c>
      <c r="U403" t="s">
        <v>980</v>
      </c>
    </row>
    <row r="404" spans="1:21" x14ac:dyDescent="0.3">
      <c r="A404" t="s">
        <v>1068</v>
      </c>
      <c r="B404" t="s">
        <v>575</v>
      </c>
      <c r="C404" t="s">
        <v>581</v>
      </c>
      <c r="D404" t="s">
        <v>762</v>
      </c>
      <c r="E404" t="s">
        <v>822</v>
      </c>
      <c r="F404" t="s">
        <v>586</v>
      </c>
      <c r="G404" t="s">
        <v>758</v>
      </c>
      <c r="H404" t="s">
        <v>573</v>
      </c>
      <c r="I404" t="s">
        <v>3702</v>
      </c>
      <c r="J404" t="s">
        <v>1066</v>
      </c>
      <c r="K404" t="s">
        <v>3701</v>
      </c>
      <c r="R404" t="s">
        <v>703</v>
      </c>
      <c r="S404" t="s">
        <v>703</v>
      </c>
      <c r="T404" t="s">
        <v>704</v>
      </c>
      <c r="U404" t="s">
        <v>705</v>
      </c>
    </row>
    <row r="405" spans="1:21" x14ac:dyDescent="0.3">
      <c r="A405" t="s">
        <v>1068</v>
      </c>
      <c r="B405" t="s">
        <v>575</v>
      </c>
      <c r="C405" t="s">
        <v>581</v>
      </c>
      <c r="D405" t="s">
        <v>542</v>
      </c>
      <c r="E405" t="s">
        <v>589</v>
      </c>
      <c r="F405" t="s">
        <v>579</v>
      </c>
      <c r="G405" t="s">
        <v>565</v>
      </c>
      <c r="H405" t="s">
        <v>573</v>
      </c>
      <c r="I405" t="s">
        <v>658</v>
      </c>
      <c r="J405" t="s">
        <v>1032</v>
      </c>
      <c r="K405" t="s">
        <v>3700</v>
      </c>
      <c r="R405" t="s">
        <v>703</v>
      </c>
      <c r="S405" t="s">
        <v>703</v>
      </c>
      <c r="T405" t="s">
        <v>704</v>
      </c>
      <c r="U405" t="s">
        <v>705</v>
      </c>
    </row>
    <row r="406" spans="1:21" x14ac:dyDescent="0.3">
      <c r="A406" t="s">
        <v>1068</v>
      </c>
      <c r="B406" t="s">
        <v>575</v>
      </c>
      <c r="C406" t="s">
        <v>581</v>
      </c>
      <c r="D406" t="s">
        <v>533</v>
      </c>
      <c r="E406" t="s">
        <v>590</v>
      </c>
      <c r="F406" t="s">
        <v>579</v>
      </c>
      <c r="G406" t="s">
        <v>565</v>
      </c>
      <c r="H406" t="s">
        <v>573</v>
      </c>
      <c r="I406" t="s">
        <v>659</v>
      </c>
      <c r="J406" t="s">
        <v>1032</v>
      </c>
      <c r="K406" t="s">
        <v>3699</v>
      </c>
      <c r="M406" t="s">
        <v>9</v>
      </c>
      <c r="O406" t="s">
        <v>11</v>
      </c>
      <c r="R406" t="s">
        <v>1054</v>
      </c>
      <c r="S406" t="s">
        <v>1092</v>
      </c>
      <c r="T406" t="s">
        <v>701</v>
      </c>
      <c r="U406" t="s">
        <v>3592</v>
      </c>
    </row>
    <row r="407" spans="1:21" x14ac:dyDescent="0.3">
      <c r="A407" t="s">
        <v>1068</v>
      </c>
      <c r="B407" t="s">
        <v>575</v>
      </c>
      <c r="C407" t="s">
        <v>581</v>
      </c>
      <c r="D407" t="s">
        <v>591</v>
      </c>
      <c r="E407" t="s">
        <v>592</v>
      </c>
      <c r="F407" t="s">
        <v>586</v>
      </c>
      <c r="G407" t="s">
        <v>758</v>
      </c>
      <c r="H407" t="s">
        <v>573</v>
      </c>
      <c r="I407" t="s">
        <v>660</v>
      </c>
      <c r="J407" t="s">
        <v>1066</v>
      </c>
      <c r="K407" t="s">
        <v>3698</v>
      </c>
      <c r="L407" t="s">
        <v>8</v>
      </c>
      <c r="N407" t="s">
        <v>10</v>
      </c>
      <c r="R407" t="s">
        <v>1064</v>
      </c>
      <c r="S407" t="s">
        <v>1151</v>
      </c>
      <c r="T407" t="s">
        <v>707</v>
      </c>
      <c r="U407" t="s">
        <v>1360</v>
      </c>
    </row>
    <row r="408" spans="1:21" x14ac:dyDescent="0.3">
      <c r="A408" t="s">
        <v>1068</v>
      </c>
      <c r="B408" t="s">
        <v>575</v>
      </c>
      <c r="C408" t="s">
        <v>581</v>
      </c>
      <c r="D408" t="s">
        <v>543</v>
      </c>
      <c r="E408" t="s">
        <v>587</v>
      </c>
      <c r="F408" t="s">
        <v>579</v>
      </c>
      <c r="G408" t="s">
        <v>565</v>
      </c>
      <c r="H408" t="s">
        <v>573</v>
      </c>
      <c r="I408" t="s">
        <v>656</v>
      </c>
      <c r="J408" t="s">
        <v>1032</v>
      </c>
      <c r="K408" t="s">
        <v>3697</v>
      </c>
      <c r="M408" t="s">
        <v>9</v>
      </c>
      <c r="R408" t="s">
        <v>1048</v>
      </c>
      <c r="S408" t="s">
        <v>1047</v>
      </c>
      <c r="T408" t="s">
        <v>701</v>
      </c>
      <c r="U408" t="s">
        <v>3599</v>
      </c>
    </row>
    <row r="409" spans="1:21" x14ac:dyDescent="0.3">
      <c r="A409" t="s">
        <v>1068</v>
      </c>
      <c r="B409" t="s">
        <v>575</v>
      </c>
      <c r="C409" t="s">
        <v>581</v>
      </c>
      <c r="D409" t="s">
        <v>543</v>
      </c>
      <c r="E409" t="s">
        <v>587</v>
      </c>
      <c r="F409" t="s">
        <v>579</v>
      </c>
      <c r="G409" t="s">
        <v>565</v>
      </c>
      <c r="H409" t="s">
        <v>573</v>
      </c>
      <c r="I409" t="s">
        <v>656</v>
      </c>
      <c r="J409" t="s">
        <v>1032</v>
      </c>
      <c r="K409" t="s">
        <v>3696</v>
      </c>
      <c r="O409" t="s">
        <v>11</v>
      </c>
      <c r="R409" t="s">
        <v>1048</v>
      </c>
      <c r="S409" t="s">
        <v>1047</v>
      </c>
      <c r="T409" t="s">
        <v>701</v>
      </c>
      <c r="U409" t="s">
        <v>3599</v>
      </c>
    </row>
    <row r="410" spans="1:21" x14ac:dyDescent="0.3">
      <c r="A410" t="s">
        <v>1068</v>
      </c>
      <c r="B410" t="s">
        <v>575</v>
      </c>
      <c r="C410" t="s">
        <v>581</v>
      </c>
      <c r="D410" t="s">
        <v>593</v>
      </c>
      <c r="E410" t="s">
        <v>3613</v>
      </c>
      <c r="F410" t="s">
        <v>579</v>
      </c>
      <c r="G410" t="s">
        <v>565</v>
      </c>
      <c r="H410" t="s">
        <v>573</v>
      </c>
      <c r="I410" t="s">
        <v>651</v>
      </c>
      <c r="J410" t="s">
        <v>1032</v>
      </c>
      <c r="K410" t="s">
        <v>3695</v>
      </c>
      <c r="L410" t="s">
        <v>8</v>
      </c>
      <c r="N410" t="s">
        <v>10</v>
      </c>
      <c r="R410" t="s">
        <v>1048</v>
      </c>
      <c r="S410" t="s">
        <v>1059</v>
      </c>
      <c r="T410" t="s">
        <v>701</v>
      </c>
      <c r="U410" t="s">
        <v>974</v>
      </c>
    </row>
    <row r="411" spans="1:21" x14ac:dyDescent="0.3">
      <c r="A411" t="s">
        <v>1068</v>
      </c>
      <c r="B411" t="s">
        <v>575</v>
      </c>
      <c r="C411" t="s">
        <v>581</v>
      </c>
      <c r="D411" t="s">
        <v>478</v>
      </c>
      <c r="E411" t="s">
        <v>595</v>
      </c>
      <c r="F411" t="s">
        <v>586</v>
      </c>
      <c r="G411" t="s">
        <v>758</v>
      </c>
      <c r="H411" t="s">
        <v>573</v>
      </c>
      <c r="I411" t="s">
        <v>662</v>
      </c>
      <c r="J411" t="s">
        <v>1066</v>
      </c>
      <c r="K411" t="s">
        <v>3694</v>
      </c>
      <c r="R411" t="s">
        <v>703</v>
      </c>
      <c r="S411" t="s">
        <v>703</v>
      </c>
      <c r="T411" t="s">
        <v>704</v>
      </c>
      <c r="U411" t="s">
        <v>705</v>
      </c>
    </row>
    <row r="412" spans="1:21" x14ac:dyDescent="0.3">
      <c r="A412" t="s">
        <v>1068</v>
      </c>
      <c r="B412" t="s">
        <v>575</v>
      </c>
      <c r="C412" t="s">
        <v>581</v>
      </c>
      <c r="D412" t="s">
        <v>764</v>
      </c>
      <c r="E412" t="s">
        <v>824</v>
      </c>
      <c r="F412" t="s">
        <v>579</v>
      </c>
      <c r="G412" t="s">
        <v>565</v>
      </c>
      <c r="H412" t="s">
        <v>573</v>
      </c>
      <c r="I412" t="s">
        <v>3595</v>
      </c>
      <c r="J412" t="s">
        <v>1032</v>
      </c>
      <c r="K412" t="s">
        <v>1313</v>
      </c>
      <c r="L412" t="s">
        <v>8</v>
      </c>
      <c r="R412" t="s">
        <v>1144</v>
      </c>
      <c r="S412" t="s">
        <v>1158</v>
      </c>
      <c r="T412" t="s">
        <v>701</v>
      </c>
      <c r="U412" t="s">
        <v>967</v>
      </c>
    </row>
    <row r="413" spans="1:21" x14ac:dyDescent="0.3">
      <c r="A413" t="s">
        <v>1068</v>
      </c>
      <c r="B413" t="s">
        <v>575</v>
      </c>
      <c r="C413" t="s">
        <v>581</v>
      </c>
      <c r="D413" t="s">
        <v>561</v>
      </c>
      <c r="E413" t="s">
        <v>594</v>
      </c>
      <c r="F413" t="s">
        <v>579</v>
      </c>
      <c r="G413" t="s">
        <v>565</v>
      </c>
      <c r="H413" t="s">
        <v>573</v>
      </c>
      <c r="I413" t="s">
        <v>661</v>
      </c>
      <c r="J413" t="s">
        <v>1032</v>
      </c>
      <c r="K413" t="s">
        <v>3693</v>
      </c>
      <c r="R413" t="s">
        <v>703</v>
      </c>
      <c r="S413" t="s">
        <v>703</v>
      </c>
      <c r="T413" t="s">
        <v>704</v>
      </c>
      <c r="U413" t="s">
        <v>705</v>
      </c>
    </row>
    <row r="414" spans="1:21" x14ac:dyDescent="0.3">
      <c r="A414" t="s">
        <v>1068</v>
      </c>
      <c r="B414" t="s">
        <v>575</v>
      </c>
      <c r="C414" t="s">
        <v>581</v>
      </c>
      <c r="D414" t="s">
        <v>533</v>
      </c>
      <c r="E414" t="s">
        <v>590</v>
      </c>
      <c r="F414" t="s">
        <v>579</v>
      </c>
      <c r="G414" t="s">
        <v>565</v>
      </c>
      <c r="H414" t="s">
        <v>573</v>
      </c>
      <c r="I414" t="s">
        <v>659</v>
      </c>
      <c r="J414" t="s">
        <v>1032</v>
      </c>
      <c r="K414" t="s">
        <v>3692</v>
      </c>
      <c r="M414" t="s">
        <v>9</v>
      </c>
      <c r="O414" t="s">
        <v>11</v>
      </c>
      <c r="R414" t="s">
        <v>1039</v>
      </c>
      <c r="S414" t="s">
        <v>1061</v>
      </c>
      <c r="T414" t="s">
        <v>701</v>
      </c>
      <c r="U414" t="s">
        <v>3592</v>
      </c>
    </row>
    <row r="415" spans="1:21" x14ac:dyDescent="0.3">
      <c r="A415" t="s">
        <v>1068</v>
      </c>
      <c r="B415" t="s">
        <v>575</v>
      </c>
      <c r="C415" t="s">
        <v>581</v>
      </c>
      <c r="D415" t="s">
        <v>561</v>
      </c>
      <c r="E415" t="s">
        <v>594</v>
      </c>
      <c r="F415" t="s">
        <v>579</v>
      </c>
      <c r="G415" t="s">
        <v>565</v>
      </c>
      <c r="H415" t="s">
        <v>573</v>
      </c>
      <c r="I415" t="s">
        <v>661</v>
      </c>
      <c r="J415" t="s">
        <v>1032</v>
      </c>
      <c r="K415" t="s">
        <v>2534</v>
      </c>
      <c r="R415" t="s">
        <v>703</v>
      </c>
      <c r="S415" t="s">
        <v>703</v>
      </c>
      <c r="T415" t="s">
        <v>704</v>
      </c>
      <c r="U415" t="s">
        <v>705</v>
      </c>
    </row>
    <row r="416" spans="1:21" x14ac:dyDescent="0.3">
      <c r="A416" t="s">
        <v>1068</v>
      </c>
      <c r="B416" t="s">
        <v>575</v>
      </c>
      <c r="C416" t="s">
        <v>581</v>
      </c>
      <c r="D416" t="s">
        <v>478</v>
      </c>
      <c r="E416" t="s">
        <v>595</v>
      </c>
      <c r="F416" t="s">
        <v>586</v>
      </c>
      <c r="G416" t="s">
        <v>758</v>
      </c>
      <c r="H416" t="s">
        <v>573</v>
      </c>
      <c r="I416" t="s">
        <v>662</v>
      </c>
      <c r="J416" t="s">
        <v>1066</v>
      </c>
      <c r="K416" t="s">
        <v>2334</v>
      </c>
      <c r="R416" t="s">
        <v>703</v>
      </c>
      <c r="S416" t="s">
        <v>703</v>
      </c>
      <c r="T416" t="s">
        <v>704</v>
      </c>
      <c r="U416" t="s">
        <v>705</v>
      </c>
    </row>
    <row r="417" spans="1:21" x14ac:dyDescent="0.3">
      <c r="A417" t="s">
        <v>1068</v>
      </c>
      <c r="B417" t="s">
        <v>575</v>
      </c>
      <c r="C417" t="s">
        <v>581</v>
      </c>
      <c r="D417" t="s">
        <v>533</v>
      </c>
      <c r="E417" t="s">
        <v>590</v>
      </c>
      <c r="F417" t="s">
        <v>579</v>
      </c>
      <c r="G417" t="s">
        <v>565</v>
      </c>
      <c r="H417" t="s">
        <v>573</v>
      </c>
      <c r="I417" t="s">
        <v>659</v>
      </c>
      <c r="J417" t="s">
        <v>1032</v>
      </c>
      <c r="K417" t="s">
        <v>2323</v>
      </c>
      <c r="M417" t="s">
        <v>9</v>
      </c>
      <c r="O417" t="s">
        <v>11</v>
      </c>
      <c r="R417" t="s">
        <v>1048</v>
      </c>
      <c r="S417" t="s">
        <v>1059</v>
      </c>
      <c r="T417" t="s">
        <v>701</v>
      </c>
      <c r="U417" t="s">
        <v>708</v>
      </c>
    </row>
    <row r="418" spans="1:21" x14ac:dyDescent="0.3">
      <c r="A418" t="s">
        <v>1068</v>
      </c>
      <c r="B418" t="s">
        <v>575</v>
      </c>
      <c r="C418" t="s">
        <v>581</v>
      </c>
      <c r="D418" t="s">
        <v>533</v>
      </c>
      <c r="E418" t="s">
        <v>590</v>
      </c>
      <c r="F418" t="s">
        <v>579</v>
      </c>
      <c r="G418" t="s">
        <v>565</v>
      </c>
      <c r="H418" t="s">
        <v>573</v>
      </c>
      <c r="I418" t="s">
        <v>659</v>
      </c>
      <c r="J418" t="s">
        <v>1032</v>
      </c>
      <c r="K418" t="s">
        <v>2325</v>
      </c>
      <c r="L418" t="s">
        <v>8</v>
      </c>
      <c r="N418" t="s">
        <v>10</v>
      </c>
      <c r="R418" t="s">
        <v>1057</v>
      </c>
      <c r="S418" t="s">
        <v>1056</v>
      </c>
      <c r="T418" t="s">
        <v>701</v>
      </c>
      <c r="U418" t="s">
        <v>708</v>
      </c>
    </row>
    <row r="419" spans="1:21" x14ac:dyDescent="0.3">
      <c r="A419" t="s">
        <v>1068</v>
      </c>
      <c r="B419" t="s">
        <v>575</v>
      </c>
      <c r="C419" t="s">
        <v>581</v>
      </c>
      <c r="D419" t="s">
        <v>3691</v>
      </c>
      <c r="E419" t="s">
        <v>3589</v>
      </c>
      <c r="F419" t="s">
        <v>579</v>
      </c>
      <c r="G419" t="s">
        <v>565</v>
      </c>
      <c r="H419" t="s">
        <v>573</v>
      </c>
      <c r="I419" t="s">
        <v>3690</v>
      </c>
      <c r="J419" t="s">
        <v>1032</v>
      </c>
      <c r="K419" t="s">
        <v>3689</v>
      </c>
      <c r="L419" t="s">
        <v>8</v>
      </c>
      <c r="N419" t="s">
        <v>10</v>
      </c>
      <c r="R419" t="s">
        <v>1048</v>
      </c>
      <c r="S419" t="s">
        <v>1059</v>
      </c>
      <c r="T419" t="s">
        <v>709</v>
      </c>
      <c r="U419" t="s">
        <v>975</v>
      </c>
    </row>
    <row r="420" spans="1:21" x14ac:dyDescent="0.3">
      <c r="A420" t="s">
        <v>1068</v>
      </c>
      <c r="B420" t="s">
        <v>575</v>
      </c>
      <c r="C420" t="s">
        <v>581</v>
      </c>
      <c r="D420" t="s">
        <v>540</v>
      </c>
      <c r="E420" t="s">
        <v>596</v>
      </c>
      <c r="F420" t="s">
        <v>579</v>
      </c>
      <c r="G420" t="s">
        <v>565</v>
      </c>
      <c r="H420" t="s">
        <v>573</v>
      </c>
      <c r="I420" t="s">
        <v>663</v>
      </c>
      <c r="J420" t="s">
        <v>1032</v>
      </c>
      <c r="K420" t="s">
        <v>2322</v>
      </c>
      <c r="M420" t="s">
        <v>9</v>
      </c>
      <c r="O420" t="s">
        <v>11</v>
      </c>
      <c r="R420" t="s">
        <v>1057</v>
      </c>
      <c r="S420" t="s">
        <v>1056</v>
      </c>
      <c r="T420" t="s">
        <v>706</v>
      </c>
      <c r="U420" t="s">
        <v>710</v>
      </c>
    </row>
    <row r="421" spans="1:21" x14ac:dyDescent="0.3">
      <c r="A421" t="s">
        <v>1068</v>
      </c>
      <c r="B421" t="s">
        <v>575</v>
      </c>
      <c r="C421" t="s">
        <v>581</v>
      </c>
      <c r="D421" t="s">
        <v>540</v>
      </c>
      <c r="E421" t="s">
        <v>596</v>
      </c>
      <c r="F421" t="s">
        <v>579</v>
      </c>
      <c r="G421" t="s">
        <v>565</v>
      </c>
      <c r="H421" t="s">
        <v>573</v>
      </c>
      <c r="I421" t="s">
        <v>663</v>
      </c>
      <c r="J421" t="s">
        <v>1032</v>
      </c>
      <c r="K421" t="s">
        <v>2316</v>
      </c>
      <c r="L421" t="s">
        <v>8</v>
      </c>
      <c r="N421" t="s">
        <v>10</v>
      </c>
      <c r="R421" t="s">
        <v>1054</v>
      </c>
      <c r="S421" t="s">
        <v>1092</v>
      </c>
      <c r="T421" t="s">
        <v>701</v>
      </c>
      <c r="U421" t="s">
        <v>708</v>
      </c>
    </row>
    <row r="422" spans="1:21" x14ac:dyDescent="0.3">
      <c r="A422" t="s">
        <v>1068</v>
      </c>
      <c r="B422" t="s">
        <v>575</v>
      </c>
      <c r="C422" t="s">
        <v>581</v>
      </c>
      <c r="D422" t="s">
        <v>540</v>
      </c>
      <c r="E422" t="s">
        <v>596</v>
      </c>
      <c r="F422" t="s">
        <v>579</v>
      </c>
      <c r="G422" t="s">
        <v>565</v>
      </c>
      <c r="H422" t="s">
        <v>573</v>
      </c>
      <c r="I422" t="s">
        <v>663</v>
      </c>
      <c r="J422" t="s">
        <v>1032</v>
      </c>
      <c r="K422" t="s">
        <v>3169</v>
      </c>
      <c r="L422" t="s">
        <v>8</v>
      </c>
      <c r="N422" t="s">
        <v>10</v>
      </c>
      <c r="R422" t="s">
        <v>1039</v>
      </c>
      <c r="S422" t="s">
        <v>1061</v>
      </c>
      <c r="T422" t="s">
        <v>701</v>
      </c>
      <c r="U422" t="s">
        <v>708</v>
      </c>
    </row>
    <row r="423" spans="1:21" x14ac:dyDescent="0.3">
      <c r="A423" t="s">
        <v>1068</v>
      </c>
      <c r="B423" t="s">
        <v>575</v>
      </c>
      <c r="C423" t="s">
        <v>581</v>
      </c>
      <c r="D423" t="s">
        <v>539</v>
      </c>
      <c r="E423" t="s">
        <v>582</v>
      </c>
      <c r="F423" t="s">
        <v>579</v>
      </c>
      <c r="G423" t="s">
        <v>565</v>
      </c>
      <c r="H423" t="s">
        <v>573</v>
      </c>
      <c r="I423" t="s">
        <v>653</v>
      </c>
      <c r="J423" t="s">
        <v>1032</v>
      </c>
      <c r="K423" t="s">
        <v>2308</v>
      </c>
      <c r="L423" t="s">
        <v>8</v>
      </c>
      <c r="N423" t="s">
        <v>10</v>
      </c>
      <c r="R423" t="s">
        <v>1030</v>
      </c>
      <c r="S423" t="s">
        <v>1099</v>
      </c>
      <c r="T423" t="s">
        <v>701</v>
      </c>
      <c r="U423" t="s">
        <v>711</v>
      </c>
    </row>
    <row r="424" spans="1:21" x14ac:dyDescent="0.3">
      <c r="A424" t="s">
        <v>1068</v>
      </c>
      <c r="B424" t="s">
        <v>575</v>
      </c>
      <c r="C424" t="s">
        <v>581</v>
      </c>
      <c r="D424" t="s">
        <v>583</v>
      </c>
      <c r="E424" t="s">
        <v>584</v>
      </c>
      <c r="F424" t="s">
        <v>579</v>
      </c>
      <c r="G424" t="s">
        <v>565</v>
      </c>
      <c r="H424" t="s">
        <v>573</v>
      </c>
      <c r="I424" t="s">
        <v>654</v>
      </c>
      <c r="J424" t="s">
        <v>1032</v>
      </c>
      <c r="K424" t="s">
        <v>3108</v>
      </c>
      <c r="L424" t="s">
        <v>8</v>
      </c>
      <c r="N424" t="s">
        <v>10</v>
      </c>
      <c r="R424" t="s">
        <v>1054</v>
      </c>
      <c r="S424" t="s">
        <v>1092</v>
      </c>
      <c r="T424" t="s">
        <v>701</v>
      </c>
      <c r="U424" t="s">
        <v>711</v>
      </c>
    </row>
    <row r="425" spans="1:21" x14ac:dyDescent="0.3">
      <c r="A425" t="s">
        <v>1068</v>
      </c>
      <c r="B425" t="s">
        <v>575</v>
      </c>
      <c r="C425" t="s">
        <v>581</v>
      </c>
      <c r="D425" t="s">
        <v>597</v>
      </c>
      <c r="E425" t="s">
        <v>598</v>
      </c>
      <c r="F425" t="s">
        <v>579</v>
      </c>
      <c r="G425" t="s">
        <v>565</v>
      </c>
      <c r="H425" t="s">
        <v>573</v>
      </c>
      <c r="I425" t="s">
        <v>651</v>
      </c>
      <c r="J425" t="s">
        <v>1032</v>
      </c>
      <c r="K425" t="s">
        <v>2682</v>
      </c>
      <c r="M425" t="s">
        <v>9</v>
      </c>
      <c r="O425" t="s">
        <v>11</v>
      </c>
      <c r="R425" t="s">
        <v>1039</v>
      </c>
      <c r="S425" t="s">
        <v>1061</v>
      </c>
      <c r="T425" t="s">
        <v>709</v>
      </c>
      <c r="U425" t="s">
        <v>975</v>
      </c>
    </row>
    <row r="426" spans="1:21" x14ac:dyDescent="0.3">
      <c r="A426" t="s">
        <v>1068</v>
      </c>
      <c r="B426" t="s">
        <v>575</v>
      </c>
      <c r="C426" t="s">
        <v>581</v>
      </c>
      <c r="D426" t="s">
        <v>539</v>
      </c>
      <c r="E426" t="s">
        <v>582</v>
      </c>
      <c r="F426" t="s">
        <v>579</v>
      </c>
      <c r="G426" t="s">
        <v>565</v>
      </c>
      <c r="H426" t="s">
        <v>573</v>
      </c>
      <c r="I426" t="s">
        <v>653</v>
      </c>
      <c r="J426" t="s">
        <v>1032</v>
      </c>
      <c r="K426" t="s">
        <v>3688</v>
      </c>
      <c r="M426" t="s">
        <v>9</v>
      </c>
      <c r="O426" t="s">
        <v>11</v>
      </c>
      <c r="R426" t="s">
        <v>1144</v>
      </c>
      <c r="S426" t="s">
        <v>1143</v>
      </c>
      <c r="T426" t="s">
        <v>701</v>
      </c>
      <c r="U426" t="s">
        <v>712</v>
      </c>
    </row>
    <row r="427" spans="1:21" x14ac:dyDescent="0.3">
      <c r="A427" t="s">
        <v>1068</v>
      </c>
      <c r="B427" t="s">
        <v>575</v>
      </c>
      <c r="C427" t="s">
        <v>581</v>
      </c>
      <c r="D427" t="s">
        <v>597</v>
      </c>
      <c r="E427" t="s">
        <v>598</v>
      </c>
      <c r="F427" t="s">
        <v>579</v>
      </c>
      <c r="G427" t="s">
        <v>565</v>
      </c>
      <c r="H427" t="s">
        <v>573</v>
      </c>
      <c r="I427" t="s">
        <v>651</v>
      </c>
      <c r="J427" t="s">
        <v>1032</v>
      </c>
      <c r="K427" t="s">
        <v>2486</v>
      </c>
      <c r="M427" t="s">
        <v>9</v>
      </c>
      <c r="O427" t="s">
        <v>11</v>
      </c>
      <c r="R427" t="s">
        <v>1043</v>
      </c>
      <c r="S427" t="s">
        <v>1042</v>
      </c>
      <c r="T427" t="s">
        <v>702</v>
      </c>
      <c r="U427" t="s">
        <v>1700</v>
      </c>
    </row>
    <row r="428" spans="1:21" x14ac:dyDescent="0.3">
      <c r="A428" t="s">
        <v>1068</v>
      </c>
      <c r="B428" t="s">
        <v>575</v>
      </c>
      <c r="C428" t="s">
        <v>581</v>
      </c>
      <c r="D428" t="s">
        <v>561</v>
      </c>
      <c r="E428" t="s">
        <v>594</v>
      </c>
      <c r="F428" t="s">
        <v>579</v>
      </c>
      <c r="G428" t="s">
        <v>565</v>
      </c>
      <c r="H428" t="s">
        <v>573</v>
      </c>
      <c r="I428" t="s">
        <v>661</v>
      </c>
      <c r="J428" t="s">
        <v>1032</v>
      </c>
      <c r="K428" t="s">
        <v>2553</v>
      </c>
      <c r="L428" t="s">
        <v>8</v>
      </c>
      <c r="N428" t="s">
        <v>10</v>
      </c>
      <c r="R428" t="s">
        <v>1043</v>
      </c>
      <c r="S428" t="s">
        <v>1042</v>
      </c>
      <c r="T428" t="s">
        <v>709</v>
      </c>
      <c r="U428" t="s">
        <v>975</v>
      </c>
    </row>
    <row r="429" spans="1:21" x14ac:dyDescent="0.3">
      <c r="A429" t="s">
        <v>1068</v>
      </c>
      <c r="B429" t="s">
        <v>575</v>
      </c>
      <c r="C429" t="s">
        <v>581</v>
      </c>
      <c r="D429" t="s">
        <v>537</v>
      </c>
      <c r="E429" t="s">
        <v>599</v>
      </c>
      <c r="F429" t="s">
        <v>579</v>
      </c>
      <c r="G429" t="s">
        <v>565</v>
      </c>
      <c r="H429" t="s">
        <v>573</v>
      </c>
      <c r="I429" t="s">
        <v>664</v>
      </c>
      <c r="J429" t="s">
        <v>1032</v>
      </c>
      <c r="K429" t="s">
        <v>3687</v>
      </c>
      <c r="L429" t="s">
        <v>8</v>
      </c>
      <c r="N429" t="s">
        <v>10</v>
      </c>
      <c r="R429" t="s">
        <v>1043</v>
      </c>
      <c r="S429" t="s">
        <v>1042</v>
      </c>
      <c r="T429" t="s">
        <v>701</v>
      </c>
      <c r="U429" t="s">
        <v>968</v>
      </c>
    </row>
    <row r="430" spans="1:21" x14ac:dyDescent="0.3">
      <c r="A430" t="s">
        <v>1068</v>
      </c>
      <c r="B430" t="s">
        <v>575</v>
      </c>
      <c r="C430" t="s">
        <v>581</v>
      </c>
      <c r="D430" t="s">
        <v>537</v>
      </c>
      <c r="E430" t="s">
        <v>599</v>
      </c>
      <c r="F430" t="s">
        <v>579</v>
      </c>
      <c r="G430" t="s">
        <v>565</v>
      </c>
      <c r="H430" t="s">
        <v>573</v>
      </c>
      <c r="I430" t="s">
        <v>664</v>
      </c>
      <c r="J430" t="s">
        <v>1032</v>
      </c>
      <c r="K430" t="s">
        <v>3686</v>
      </c>
      <c r="L430" t="s">
        <v>8</v>
      </c>
      <c r="N430" t="s">
        <v>10</v>
      </c>
      <c r="R430" t="s">
        <v>1030</v>
      </c>
      <c r="S430" t="s">
        <v>1099</v>
      </c>
      <c r="T430" t="s">
        <v>701</v>
      </c>
      <c r="U430" t="s">
        <v>968</v>
      </c>
    </row>
    <row r="431" spans="1:21" x14ac:dyDescent="0.3">
      <c r="A431" t="s">
        <v>1068</v>
      </c>
      <c r="B431" t="s">
        <v>575</v>
      </c>
      <c r="C431" t="s">
        <v>581</v>
      </c>
      <c r="D431" t="s">
        <v>535</v>
      </c>
      <c r="E431" t="s">
        <v>600</v>
      </c>
      <c r="F431" t="s">
        <v>579</v>
      </c>
      <c r="G431" t="s">
        <v>565</v>
      </c>
      <c r="H431" t="s">
        <v>573</v>
      </c>
      <c r="I431" t="s">
        <v>665</v>
      </c>
      <c r="J431" t="s">
        <v>1032</v>
      </c>
      <c r="K431" t="s">
        <v>2673</v>
      </c>
      <c r="L431" t="s">
        <v>8</v>
      </c>
      <c r="N431" t="s">
        <v>10</v>
      </c>
      <c r="R431" t="s">
        <v>1043</v>
      </c>
      <c r="S431" t="s">
        <v>1042</v>
      </c>
      <c r="T431" t="s">
        <v>709</v>
      </c>
      <c r="U431" t="s">
        <v>713</v>
      </c>
    </row>
    <row r="432" spans="1:21" x14ac:dyDescent="0.3">
      <c r="A432" t="s">
        <v>1068</v>
      </c>
      <c r="B432" t="s">
        <v>575</v>
      </c>
      <c r="C432" t="s">
        <v>581</v>
      </c>
      <c r="D432" t="s">
        <v>537</v>
      </c>
      <c r="E432" t="s">
        <v>599</v>
      </c>
      <c r="F432" t="s">
        <v>579</v>
      </c>
      <c r="G432" t="s">
        <v>565</v>
      </c>
      <c r="H432" t="s">
        <v>573</v>
      </c>
      <c r="I432" t="s">
        <v>664</v>
      </c>
      <c r="J432" t="s">
        <v>1032</v>
      </c>
      <c r="K432" t="s">
        <v>3685</v>
      </c>
      <c r="L432" t="s">
        <v>8</v>
      </c>
      <c r="N432" t="s">
        <v>10</v>
      </c>
      <c r="R432" t="s">
        <v>1039</v>
      </c>
      <c r="S432" t="s">
        <v>1061</v>
      </c>
      <c r="T432" t="s">
        <v>701</v>
      </c>
      <c r="U432" t="s">
        <v>968</v>
      </c>
    </row>
    <row r="433" spans="1:21" x14ac:dyDescent="0.3">
      <c r="A433" t="s">
        <v>1068</v>
      </c>
      <c r="B433" t="s">
        <v>575</v>
      </c>
      <c r="C433" t="s">
        <v>581</v>
      </c>
      <c r="D433" t="s">
        <v>537</v>
      </c>
      <c r="E433" t="s">
        <v>599</v>
      </c>
      <c r="F433" t="s">
        <v>579</v>
      </c>
      <c r="G433" t="s">
        <v>565</v>
      </c>
      <c r="H433" t="s">
        <v>573</v>
      </c>
      <c r="I433" t="s">
        <v>664</v>
      </c>
      <c r="J433" t="s">
        <v>1032</v>
      </c>
      <c r="K433" t="s">
        <v>3684</v>
      </c>
      <c r="L433" t="s">
        <v>8</v>
      </c>
      <c r="N433" t="s">
        <v>10</v>
      </c>
      <c r="R433" t="s">
        <v>1144</v>
      </c>
      <c r="S433" t="s">
        <v>1143</v>
      </c>
      <c r="T433" t="s">
        <v>701</v>
      </c>
      <c r="U433" t="s">
        <v>968</v>
      </c>
    </row>
    <row r="434" spans="1:21" x14ac:dyDescent="0.3">
      <c r="A434" t="s">
        <v>1068</v>
      </c>
      <c r="B434" t="s">
        <v>575</v>
      </c>
      <c r="C434" t="s">
        <v>581</v>
      </c>
      <c r="D434" t="s">
        <v>765</v>
      </c>
      <c r="E434" t="s">
        <v>828</v>
      </c>
      <c r="F434" t="s">
        <v>579</v>
      </c>
      <c r="G434" t="s">
        <v>565</v>
      </c>
      <c r="H434" t="s">
        <v>573</v>
      </c>
      <c r="I434" t="s">
        <v>3683</v>
      </c>
      <c r="J434" t="s">
        <v>1032</v>
      </c>
      <c r="K434" t="s">
        <v>3682</v>
      </c>
      <c r="L434" t="s">
        <v>8</v>
      </c>
      <c r="N434" t="s">
        <v>10</v>
      </c>
      <c r="R434" t="s">
        <v>1048</v>
      </c>
      <c r="S434" t="s">
        <v>1059</v>
      </c>
      <c r="T434" t="s">
        <v>701</v>
      </c>
      <c r="U434" t="s">
        <v>714</v>
      </c>
    </row>
    <row r="435" spans="1:21" x14ac:dyDescent="0.3">
      <c r="A435" t="s">
        <v>1068</v>
      </c>
      <c r="B435" t="s">
        <v>575</v>
      </c>
      <c r="C435" t="s">
        <v>581</v>
      </c>
      <c r="D435" t="s">
        <v>483</v>
      </c>
      <c r="E435" t="s">
        <v>821</v>
      </c>
      <c r="F435" t="s">
        <v>586</v>
      </c>
      <c r="G435" t="s">
        <v>758</v>
      </c>
      <c r="H435" t="s">
        <v>573</v>
      </c>
      <c r="I435" t="s">
        <v>3648</v>
      </c>
      <c r="J435" t="s">
        <v>1066</v>
      </c>
      <c r="K435" t="s">
        <v>3681</v>
      </c>
      <c r="M435" t="s">
        <v>9</v>
      </c>
      <c r="O435" t="s">
        <v>11</v>
      </c>
      <c r="R435" t="s">
        <v>1030</v>
      </c>
      <c r="S435" t="s">
        <v>1099</v>
      </c>
      <c r="T435" t="s">
        <v>701</v>
      </c>
      <c r="U435" t="s">
        <v>969</v>
      </c>
    </row>
    <row r="436" spans="1:21" x14ac:dyDescent="0.3">
      <c r="A436" t="s">
        <v>1068</v>
      </c>
      <c r="B436" t="s">
        <v>575</v>
      </c>
      <c r="C436" t="s">
        <v>581</v>
      </c>
      <c r="D436" t="s">
        <v>532</v>
      </c>
      <c r="E436" t="s">
        <v>601</v>
      </c>
      <c r="F436" t="s">
        <v>579</v>
      </c>
      <c r="G436" t="s">
        <v>565</v>
      </c>
      <c r="H436" t="s">
        <v>573</v>
      </c>
      <c r="I436" t="s">
        <v>666</v>
      </c>
      <c r="J436" t="s">
        <v>1032</v>
      </c>
      <c r="K436" t="s">
        <v>3680</v>
      </c>
      <c r="L436" t="s">
        <v>8</v>
      </c>
      <c r="N436" t="s">
        <v>10</v>
      </c>
      <c r="R436" t="s">
        <v>1054</v>
      </c>
      <c r="S436" t="s">
        <v>1092</v>
      </c>
      <c r="T436" t="s">
        <v>701</v>
      </c>
      <c r="U436" t="s">
        <v>715</v>
      </c>
    </row>
    <row r="437" spans="1:21" x14ac:dyDescent="0.3">
      <c r="A437" t="s">
        <v>1068</v>
      </c>
      <c r="B437" t="s">
        <v>575</v>
      </c>
      <c r="C437" t="s">
        <v>581</v>
      </c>
      <c r="D437" t="s">
        <v>532</v>
      </c>
      <c r="E437" t="s">
        <v>601</v>
      </c>
      <c r="F437" t="s">
        <v>579</v>
      </c>
      <c r="G437" t="s">
        <v>565</v>
      </c>
      <c r="H437" t="s">
        <v>573</v>
      </c>
      <c r="I437" t="s">
        <v>666</v>
      </c>
      <c r="J437" t="s">
        <v>1032</v>
      </c>
      <c r="K437" t="s">
        <v>3679</v>
      </c>
      <c r="L437" t="s">
        <v>8</v>
      </c>
      <c r="N437" t="s">
        <v>10</v>
      </c>
      <c r="R437" t="s">
        <v>1144</v>
      </c>
      <c r="S437" t="s">
        <v>1143</v>
      </c>
      <c r="T437" t="s">
        <v>701</v>
      </c>
      <c r="U437" t="s">
        <v>3562</v>
      </c>
    </row>
    <row r="438" spans="1:21" x14ac:dyDescent="0.3">
      <c r="A438" t="s">
        <v>1068</v>
      </c>
      <c r="B438" t="s">
        <v>575</v>
      </c>
      <c r="C438" t="s">
        <v>581</v>
      </c>
      <c r="D438" t="s">
        <v>532</v>
      </c>
      <c r="E438" t="s">
        <v>601</v>
      </c>
      <c r="F438" t="s">
        <v>579</v>
      </c>
      <c r="G438" t="s">
        <v>565</v>
      </c>
      <c r="H438" t="s">
        <v>573</v>
      </c>
      <c r="I438" t="s">
        <v>666</v>
      </c>
      <c r="J438" t="s">
        <v>1032</v>
      </c>
      <c r="K438" t="s">
        <v>3678</v>
      </c>
      <c r="O438" t="s">
        <v>11</v>
      </c>
      <c r="R438" t="s">
        <v>1039</v>
      </c>
      <c r="S438" t="s">
        <v>1038</v>
      </c>
      <c r="T438" t="s">
        <v>701</v>
      </c>
      <c r="U438" t="s">
        <v>3562</v>
      </c>
    </row>
    <row r="439" spans="1:21" x14ac:dyDescent="0.3">
      <c r="A439" t="s">
        <v>1068</v>
      </c>
      <c r="B439" t="s">
        <v>575</v>
      </c>
      <c r="C439" t="s">
        <v>581</v>
      </c>
      <c r="D439" t="s">
        <v>542</v>
      </c>
      <c r="E439" t="s">
        <v>589</v>
      </c>
      <c r="F439" t="s">
        <v>579</v>
      </c>
      <c r="G439" t="s">
        <v>565</v>
      </c>
      <c r="H439" t="s">
        <v>573</v>
      </c>
      <c r="I439" t="s">
        <v>658</v>
      </c>
      <c r="J439" t="s">
        <v>1032</v>
      </c>
      <c r="K439" t="s">
        <v>3677</v>
      </c>
      <c r="M439" t="s">
        <v>9</v>
      </c>
      <c r="O439" t="s">
        <v>11</v>
      </c>
      <c r="R439" t="s">
        <v>1043</v>
      </c>
      <c r="S439" t="s">
        <v>1042</v>
      </c>
      <c r="T439" t="s">
        <v>709</v>
      </c>
      <c r="U439" t="s">
        <v>713</v>
      </c>
    </row>
    <row r="440" spans="1:21" x14ac:dyDescent="0.3">
      <c r="A440" t="s">
        <v>1068</v>
      </c>
      <c r="B440" t="s">
        <v>575</v>
      </c>
      <c r="C440" t="s">
        <v>581</v>
      </c>
      <c r="D440" t="s">
        <v>533</v>
      </c>
      <c r="E440" t="s">
        <v>590</v>
      </c>
      <c r="F440" t="s">
        <v>579</v>
      </c>
      <c r="G440" t="s">
        <v>565</v>
      </c>
      <c r="H440" t="s">
        <v>573</v>
      </c>
      <c r="I440" t="s">
        <v>659</v>
      </c>
      <c r="J440" t="s">
        <v>1032</v>
      </c>
      <c r="K440" t="s">
        <v>3676</v>
      </c>
      <c r="N440" t="s">
        <v>10</v>
      </c>
      <c r="P440" t="s">
        <v>12</v>
      </c>
      <c r="R440" t="s">
        <v>1144</v>
      </c>
      <c r="S440" t="s">
        <v>1143</v>
      </c>
      <c r="T440" t="s">
        <v>701</v>
      </c>
      <c r="U440" t="s">
        <v>715</v>
      </c>
    </row>
    <row r="441" spans="1:21" x14ac:dyDescent="0.3">
      <c r="A441" t="s">
        <v>1068</v>
      </c>
      <c r="B441" t="s">
        <v>575</v>
      </c>
      <c r="C441" t="s">
        <v>581</v>
      </c>
      <c r="D441" t="s">
        <v>533</v>
      </c>
      <c r="E441" t="s">
        <v>590</v>
      </c>
      <c r="F441" t="s">
        <v>579</v>
      </c>
      <c r="G441" t="s">
        <v>565</v>
      </c>
      <c r="H441" t="s">
        <v>573</v>
      </c>
      <c r="I441" t="s">
        <v>659</v>
      </c>
      <c r="J441" t="s">
        <v>1032</v>
      </c>
      <c r="K441" t="s">
        <v>3675</v>
      </c>
      <c r="N441" t="s">
        <v>10</v>
      </c>
      <c r="R441" t="s">
        <v>1057</v>
      </c>
      <c r="S441" t="s">
        <v>1215</v>
      </c>
      <c r="T441" t="s">
        <v>701</v>
      </c>
      <c r="U441" t="s">
        <v>714</v>
      </c>
    </row>
    <row r="442" spans="1:21" x14ac:dyDescent="0.3">
      <c r="A442" t="s">
        <v>1068</v>
      </c>
      <c r="B442" t="s">
        <v>575</v>
      </c>
      <c r="C442" t="s">
        <v>581</v>
      </c>
      <c r="D442" t="s">
        <v>533</v>
      </c>
      <c r="E442" t="s">
        <v>590</v>
      </c>
      <c r="F442" t="s">
        <v>579</v>
      </c>
      <c r="G442" t="s">
        <v>565</v>
      </c>
      <c r="H442" t="s">
        <v>573</v>
      </c>
      <c r="I442" t="s">
        <v>659</v>
      </c>
      <c r="J442" t="s">
        <v>1032</v>
      </c>
      <c r="K442" t="s">
        <v>3674</v>
      </c>
      <c r="M442" t="s">
        <v>9</v>
      </c>
      <c r="R442" t="s">
        <v>1144</v>
      </c>
      <c r="S442" t="s">
        <v>1158</v>
      </c>
      <c r="T442" t="s">
        <v>701</v>
      </c>
      <c r="U442" t="s">
        <v>715</v>
      </c>
    </row>
    <row r="443" spans="1:21" x14ac:dyDescent="0.3">
      <c r="A443" t="s">
        <v>1068</v>
      </c>
      <c r="B443" t="s">
        <v>575</v>
      </c>
      <c r="C443" t="s">
        <v>581</v>
      </c>
      <c r="D443" t="s">
        <v>542</v>
      </c>
      <c r="E443" t="s">
        <v>589</v>
      </c>
      <c r="F443" t="s">
        <v>579</v>
      </c>
      <c r="G443" t="s">
        <v>565</v>
      </c>
      <c r="H443" t="s">
        <v>573</v>
      </c>
      <c r="I443" t="s">
        <v>658</v>
      </c>
      <c r="J443" t="s">
        <v>1032</v>
      </c>
      <c r="K443" t="s">
        <v>3673</v>
      </c>
      <c r="M443" t="s">
        <v>9</v>
      </c>
      <c r="O443" t="s">
        <v>11</v>
      </c>
      <c r="R443" t="s">
        <v>1054</v>
      </c>
      <c r="S443" t="s">
        <v>1092</v>
      </c>
      <c r="T443" t="s">
        <v>709</v>
      </c>
      <c r="U443" t="s">
        <v>713</v>
      </c>
    </row>
    <row r="444" spans="1:21" x14ac:dyDescent="0.3">
      <c r="A444" t="s">
        <v>1068</v>
      </c>
      <c r="B444" t="s">
        <v>575</v>
      </c>
      <c r="C444" t="s">
        <v>581</v>
      </c>
      <c r="D444" t="s">
        <v>533</v>
      </c>
      <c r="E444" t="s">
        <v>590</v>
      </c>
      <c r="F444" t="s">
        <v>579</v>
      </c>
      <c r="G444" t="s">
        <v>565</v>
      </c>
      <c r="H444" t="s">
        <v>573</v>
      </c>
      <c r="I444" t="s">
        <v>659</v>
      </c>
      <c r="J444" t="s">
        <v>1032</v>
      </c>
      <c r="K444" t="s">
        <v>3672</v>
      </c>
      <c r="M444" t="s">
        <v>9</v>
      </c>
      <c r="O444" t="s">
        <v>11</v>
      </c>
      <c r="R444" t="s">
        <v>1048</v>
      </c>
      <c r="S444" t="s">
        <v>1059</v>
      </c>
      <c r="T444" t="s">
        <v>701</v>
      </c>
      <c r="U444" t="s">
        <v>714</v>
      </c>
    </row>
    <row r="445" spans="1:21" x14ac:dyDescent="0.3">
      <c r="A445" t="s">
        <v>1068</v>
      </c>
      <c r="B445" t="s">
        <v>575</v>
      </c>
      <c r="C445" t="s">
        <v>581</v>
      </c>
      <c r="D445" t="s">
        <v>535</v>
      </c>
      <c r="E445" t="s">
        <v>600</v>
      </c>
      <c r="F445" t="s">
        <v>579</v>
      </c>
      <c r="G445" t="s">
        <v>565</v>
      </c>
      <c r="H445" t="s">
        <v>573</v>
      </c>
      <c r="I445" t="s">
        <v>665</v>
      </c>
      <c r="J445" t="s">
        <v>1032</v>
      </c>
      <c r="K445" t="s">
        <v>3671</v>
      </c>
      <c r="R445" t="s">
        <v>703</v>
      </c>
      <c r="S445" t="s">
        <v>703</v>
      </c>
      <c r="T445" t="s">
        <v>704</v>
      </c>
      <c r="U445" t="s">
        <v>705</v>
      </c>
    </row>
    <row r="446" spans="1:21" x14ac:dyDescent="0.3">
      <c r="A446" t="s">
        <v>1068</v>
      </c>
      <c r="B446" t="s">
        <v>575</v>
      </c>
      <c r="C446" t="s">
        <v>581</v>
      </c>
      <c r="D446" t="s">
        <v>535</v>
      </c>
      <c r="E446" t="s">
        <v>600</v>
      </c>
      <c r="F446" t="s">
        <v>579</v>
      </c>
      <c r="G446" t="s">
        <v>565</v>
      </c>
      <c r="H446" t="s">
        <v>573</v>
      </c>
      <c r="I446" t="s">
        <v>665</v>
      </c>
      <c r="J446" t="s">
        <v>1032</v>
      </c>
      <c r="K446" t="s">
        <v>3091</v>
      </c>
      <c r="R446" t="s">
        <v>703</v>
      </c>
      <c r="S446" t="s">
        <v>703</v>
      </c>
      <c r="T446" t="s">
        <v>704</v>
      </c>
      <c r="U446" t="s">
        <v>705</v>
      </c>
    </row>
    <row r="447" spans="1:21" x14ac:dyDescent="0.3">
      <c r="A447" t="s">
        <v>1068</v>
      </c>
      <c r="B447" t="s">
        <v>575</v>
      </c>
      <c r="C447" t="s">
        <v>581</v>
      </c>
      <c r="D447" t="s">
        <v>535</v>
      </c>
      <c r="E447" t="s">
        <v>600</v>
      </c>
      <c r="F447" t="s">
        <v>579</v>
      </c>
      <c r="G447" t="s">
        <v>565</v>
      </c>
      <c r="H447" t="s">
        <v>573</v>
      </c>
      <c r="I447" t="s">
        <v>665</v>
      </c>
      <c r="J447" t="s">
        <v>1032</v>
      </c>
      <c r="K447" t="s">
        <v>3670</v>
      </c>
      <c r="R447" t="s">
        <v>703</v>
      </c>
      <c r="S447" t="s">
        <v>703</v>
      </c>
      <c r="T447" t="s">
        <v>704</v>
      </c>
      <c r="U447" t="s">
        <v>705</v>
      </c>
    </row>
    <row r="448" spans="1:21" x14ac:dyDescent="0.3">
      <c r="A448" t="s">
        <v>1068</v>
      </c>
      <c r="B448" t="s">
        <v>575</v>
      </c>
      <c r="C448" t="s">
        <v>581</v>
      </c>
      <c r="D448" t="s">
        <v>534</v>
      </c>
      <c r="E448" t="s">
        <v>826</v>
      </c>
      <c r="F448" t="s">
        <v>579</v>
      </c>
      <c r="G448" t="s">
        <v>565</v>
      </c>
      <c r="H448" t="s">
        <v>573</v>
      </c>
      <c r="I448" t="s">
        <v>3668</v>
      </c>
      <c r="J448" t="s">
        <v>1032</v>
      </c>
      <c r="K448" t="s">
        <v>3669</v>
      </c>
      <c r="L448" t="s">
        <v>8</v>
      </c>
      <c r="N448" t="s">
        <v>10</v>
      </c>
      <c r="R448" t="s">
        <v>1090</v>
      </c>
      <c r="S448" t="s">
        <v>1162</v>
      </c>
      <c r="T448" t="s">
        <v>701</v>
      </c>
      <c r="U448" t="s">
        <v>714</v>
      </c>
    </row>
    <row r="449" spans="1:21" x14ac:dyDescent="0.3">
      <c r="A449" t="s">
        <v>1068</v>
      </c>
      <c r="B449" t="s">
        <v>575</v>
      </c>
      <c r="C449" t="s">
        <v>581</v>
      </c>
      <c r="D449" t="s">
        <v>534</v>
      </c>
      <c r="E449" t="s">
        <v>826</v>
      </c>
      <c r="F449" t="s">
        <v>579</v>
      </c>
      <c r="G449" t="s">
        <v>565</v>
      </c>
      <c r="H449" t="s">
        <v>573</v>
      </c>
      <c r="I449" t="s">
        <v>3668</v>
      </c>
      <c r="J449" t="s">
        <v>1032</v>
      </c>
      <c r="K449" t="s">
        <v>3667</v>
      </c>
      <c r="L449" t="s">
        <v>8</v>
      </c>
      <c r="N449" t="s">
        <v>10</v>
      </c>
      <c r="R449" t="s">
        <v>1090</v>
      </c>
      <c r="S449" t="s">
        <v>1162</v>
      </c>
      <c r="T449" t="s">
        <v>701</v>
      </c>
      <c r="U449" t="s">
        <v>708</v>
      </c>
    </row>
    <row r="450" spans="1:21" x14ac:dyDescent="0.3">
      <c r="A450" t="s">
        <v>1068</v>
      </c>
      <c r="B450" t="s">
        <v>575</v>
      </c>
      <c r="C450" t="s">
        <v>581</v>
      </c>
      <c r="D450" t="s">
        <v>536</v>
      </c>
      <c r="E450" t="s">
        <v>602</v>
      </c>
      <c r="F450" t="s">
        <v>579</v>
      </c>
      <c r="G450" t="s">
        <v>565</v>
      </c>
      <c r="H450" t="s">
        <v>573</v>
      </c>
      <c r="I450" t="s">
        <v>667</v>
      </c>
      <c r="J450" t="s">
        <v>1032</v>
      </c>
      <c r="K450" t="s">
        <v>3133</v>
      </c>
      <c r="M450" t="s">
        <v>9</v>
      </c>
      <c r="R450" t="s">
        <v>1054</v>
      </c>
      <c r="S450" t="s">
        <v>1053</v>
      </c>
      <c r="T450" t="s">
        <v>701</v>
      </c>
      <c r="U450" t="s">
        <v>716</v>
      </c>
    </row>
    <row r="451" spans="1:21" x14ac:dyDescent="0.3">
      <c r="A451" t="s">
        <v>1068</v>
      </c>
      <c r="B451" t="s">
        <v>575</v>
      </c>
      <c r="C451" t="s">
        <v>581</v>
      </c>
      <c r="D451" t="s">
        <v>536</v>
      </c>
      <c r="E451" t="s">
        <v>602</v>
      </c>
      <c r="F451" t="s">
        <v>579</v>
      </c>
      <c r="G451" t="s">
        <v>565</v>
      </c>
      <c r="H451" t="s">
        <v>573</v>
      </c>
      <c r="I451" t="s">
        <v>667</v>
      </c>
      <c r="J451" t="s">
        <v>1032</v>
      </c>
      <c r="K451" t="s">
        <v>3666</v>
      </c>
      <c r="M451" t="s">
        <v>9</v>
      </c>
      <c r="O451" t="s">
        <v>11</v>
      </c>
      <c r="R451" t="s">
        <v>1048</v>
      </c>
      <c r="S451" t="s">
        <v>1059</v>
      </c>
      <c r="T451" t="s">
        <v>701</v>
      </c>
      <c r="U451" t="s">
        <v>716</v>
      </c>
    </row>
    <row r="452" spans="1:21" x14ac:dyDescent="0.3">
      <c r="A452" t="s">
        <v>1068</v>
      </c>
      <c r="B452" t="s">
        <v>575</v>
      </c>
      <c r="C452" t="s">
        <v>581</v>
      </c>
      <c r="D452" t="s">
        <v>536</v>
      </c>
      <c r="E452" t="s">
        <v>602</v>
      </c>
      <c r="F452" t="s">
        <v>579</v>
      </c>
      <c r="G452" t="s">
        <v>565</v>
      </c>
      <c r="H452" t="s">
        <v>573</v>
      </c>
      <c r="I452" t="s">
        <v>667</v>
      </c>
      <c r="J452" t="s">
        <v>1032</v>
      </c>
      <c r="K452" t="s">
        <v>3665</v>
      </c>
      <c r="M452" t="s">
        <v>9</v>
      </c>
      <c r="O452" t="s">
        <v>11</v>
      </c>
      <c r="R452" t="s">
        <v>1057</v>
      </c>
      <c r="S452" t="s">
        <v>1056</v>
      </c>
      <c r="T452" t="s">
        <v>701</v>
      </c>
      <c r="U452" t="s">
        <v>716</v>
      </c>
    </row>
    <row r="453" spans="1:21" x14ac:dyDescent="0.3">
      <c r="A453" t="s">
        <v>1068</v>
      </c>
      <c r="B453" t="s">
        <v>575</v>
      </c>
      <c r="C453" t="s">
        <v>581</v>
      </c>
      <c r="D453" t="s">
        <v>535</v>
      </c>
      <c r="E453" t="s">
        <v>600</v>
      </c>
      <c r="F453" t="s">
        <v>579</v>
      </c>
      <c r="G453" t="s">
        <v>565</v>
      </c>
      <c r="H453" t="s">
        <v>573</v>
      </c>
      <c r="I453" t="s">
        <v>665</v>
      </c>
      <c r="J453" t="s">
        <v>1032</v>
      </c>
      <c r="K453" t="s">
        <v>3664</v>
      </c>
      <c r="M453" t="s">
        <v>9</v>
      </c>
      <c r="O453" t="s">
        <v>11</v>
      </c>
      <c r="R453" t="s">
        <v>1090</v>
      </c>
      <c r="S453" t="s">
        <v>1162</v>
      </c>
      <c r="T453" t="s">
        <v>709</v>
      </c>
      <c r="U453" t="s">
        <v>713</v>
      </c>
    </row>
    <row r="454" spans="1:21" x14ac:dyDescent="0.3">
      <c r="A454" t="s">
        <v>1068</v>
      </c>
      <c r="B454" t="s">
        <v>575</v>
      </c>
      <c r="C454" t="s">
        <v>581</v>
      </c>
      <c r="D454" t="s">
        <v>535</v>
      </c>
      <c r="E454" t="s">
        <v>600</v>
      </c>
      <c r="F454" t="s">
        <v>579</v>
      </c>
      <c r="G454" t="s">
        <v>565</v>
      </c>
      <c r="H454" t="s">
        <v>573</v>
      </c>
      <c r="I454" t="s">
        <v>665</v>
      </c>
      <c r="J454" t="s">
        <v>1032</v>
      </c>
      <c r="K454" t="s">
        <v>3663</v>
      </c>
      <c r="L454" t="s">
        <v>8</v>
      </c>
      <c r="N454" t="s">
        <v>10</v>
      </c>
      <c r="R454" t="s">
        <v>1054</v>
      </c>
      <c r="S454" t="s">
        <v>1092</v>
      </c>
      <c r="T454" t="s">
        <v>701</v>
      </c>
      <c r="U454" t="s">
        <v>3546</v>
      </c>
    </row>
    <row r="455" spans="1:21" x14ac:dyDescent="0.3">
      <c r="A455" t="s">
        <v>1068</v>
      </c>
      <c r="B455" t="s">
        <v>575</v>
      </c>
      <c r="C455" t="s">
        <v>581</v>
      </c>
      <c r="D455" t="s">
        <v>547</v>
      </c>
      <c r="E455" t="s">
        <v>603</v>
      </c>
      <c r="F455" t="s">
        <v>579</v>
      </c>
      <c r="G455" t="s">
        <v>565</v>
      </c>
      <c r="H455" t="s">
        <v>573</v>
      </c>
      <c r="I455" t="s">
        <v>668</v>
      </c>
      <c r="J455" t="s">
        <v>1032</v>
      </c>
      <c r="K455" t="s">
        <v>1675</v>
      </c>
      <c r="L455" t="s">
        <v>8</v>
      </c>
      <c r="R455" t="s">
        <v>1048</v>
      </c>
      <c r="S455" t="s">
        <v>1047</v>
      </c>
      <c r="T455" t="s">
        <v>701</v>
      </c>
      <c r="U455" t="s">
        <v>717</v>
      </c>
    </row>
    <row r="456" spans="1:21" x14ac:dyDescent="0.3">
      <c r="A456" t="s">
        <v>1068</v>
      </c>
      <c r="B456" t="s">
        <v>575</v>
      </c>
      <c r="C456" t="s">
        <v>581</v>
      </c>
      <c r="D456" t="s">
        <v>546</v>
      </c>
      <c r="E456" t="s">
        <v>604</v>
      </c>
      <c r="F456" t="s">
        <v>579</v>
      </c>
      <c r="G456" t="s">
        <v>565</v>
      </c>
      <c r="H456" t="s">
        <v>573</v>
      </c>
      <c r="I456" t="s">
        <v>669</v>
      </c>
      <c r="J456" t="s">
        <v>1032</v>
      </c>
      <c r="K456" t="s">
        <v>3662</v>
      </c>
      <c r="N456" t="s">
        <v>10</v>
      </c>
      <c r="R456" t="s">
        <v>1048</v>
      </c>
      <c r="S456" t="s">
        <v>1047</v>
      </c>
      <c r="T456" t="s">
        <v>701</v>
      </c>
      <c r="U456" t="s">
        <v>717</v>
      </c>
    </row>
    <row r="457" spans="1:21" x14ac:dyDescent="0.3">
      <c r="A457" t="s">
        <v>1068</v>
      </c>
      <c r="B457" t="s">
        <v>575</v>
      </c>
      <c r="C457" t="s">
        <v>581</v>
      </c>
      <c r="D457" t="s">
        <v>72</v>
      </c>
      <c r="E457" t="s">
        <v>605</v>
      </c>
      <c r="F457" t="s">
        <v>586</v>
      </c>
      <c r="G457" t="s">
        <v>758</v>
      </c>
      <c r="H457" t="s">
        <v>573</v>
      </c>
      <c r="I457" t="s">
        <v>670</v>
      </c>
      <c r="J457" t="s">
        <v>1066</v>
      </c>
      <c r="K457" t="s">
        <v>3661</v>
      </c>
      <c r="L457" t="s">
        <v>8</v>
      </c>
      <c r="N457" t="s">
        <v>10</v>
      </c>
      <c r="R457" t="s">
        <v>1043</v>
      </c>
      <c r="S457" t="s">
        <v>1042</v>
      </c>
      <c r="T457" t="s">
        <v>706</v>
      </c>
      <c r="U457" t="s">
        <v>710</v>
      </c>
    </row>
    <row r="458" spans="1:21" x14ac:dyDescent="0.3">
      <c r="A458" t="s">
        <v>1068</v>
      </c>
      <c r="B458" t="s">
        <v>575</v>
      </c>
      <c r="C458" t="s">
        <v>581</v>
      </c>
      <c r="D458" t="s">
        <v>72</v>
      </c>
      <c r="E458" t="s">
        <v>605</v>
      </c>
      <c r="F458" t="s">
        <v>586</v>
      </c>
      <c r="G458" t="s">
        <v>758</v>
      </c>
      <c r="H458" t="s">
        <v>573</v>
      </c>
      <c r="I458" t="s">
        <v>670</v>
      </c>
      <c r="J458" t="s">
        <v>1066</v>
      </c>
      <c r="K458" t="s">
        <v>3660</v>
      </c>
      <c r="L458" t="s">
        <v>8</v>
      </c>
      <c r="N458" t="s">
        <v>10</v>
      </c>
      <c r="R458" t="s">
        <v>1030</v>
      </c>
      <c r="S458" t="s">
        <v>1099</v>
      </c>
      <c r="T458" t="s">
        <v>706</v>
      </c>
      <c r="U458" t="s">
        <v>710</v>
      </c>
    </row>
    <row r="459" spans="1:21" x14ac:dyDescent="0.3">
      <c r="A459" t="s">
        <v>1068</v>
      </c>
      <c r="B459" t="s">
        <v>575</v>
      </c>
      <c r="C459" t="s">
        <v>581</v>
      </c>
      <c r="D459" t="s">
        <v>606</v>
      </c>
      <c r="E459" t="s">
        <v>3659</v>
      </c>
      <c r="F459" t="s">
        <v>579</v>
      </c>
      <c r="G459" t="s">
        <v>565</v>
      </c>
      <c r="H459" t="s">
        <v>573</v>
      </c>
      <c r="I459" t="s">
        <v>671</v>
      </c>
      <c r="J459" t="s">
        <v>1032</v>
      </c>
      <c r="K459" t="s">
        <v>3658</v>
      </c>
      <c r="L459" t="s">
        <v>8</v>
      </c>
      <c r="N459" t="s">
        <v>10</v>
      </c>
      <c r="R459" t="s">
        <v>1030</v>
      </c>
      <c r="S459" t="s">
        <v>1099</v>
      </c>
      <c r="T459" t="s">
        <v>701</v>
      </c>
      <c r="U459" t="s">
        <v>708</v>
      </c>
    </row>
    <row r="460" spans="1:21" x14ac:dyDescent="0.3">
      <c r="A460" t="s">
        <v>1068</v>
      </c>
      <c r="B460" t="s">
        <v>575</v>
      </c>
      <c r="C460" t="s">
        <v>581</v>
      </c>
      <c r="D460" t="s">
        <v>593</v>
      </c>
      <c r="E460" t="s">
        <v>3613</v>
      </c>
      <c r="F460" t="s">
        <v>579</v>
      </c>
      <c r="G460" t="s">
        <v>565</v>
      </c>
      <c r="H460" t="s">
        <v>573</v>
      </c>
      <c r="I460" t="s">
        <v>651</v>
      </c>
      <c r="J460" t="s">
        <v>1032</v>
      </c>
      <c r="K460" t="s">
        <v>3657</v>
      </c>
      <c r="L460" t="s">
        <v>8</v>
      </c>
      <c r="N460" t="s">
        <v>10</v>
      </c>
      <c r="R460" t="s">
        <v>1054</v>
      </c>
      <c r="S460" t="s">
        <v>1092</v>
      </c>
      <c r="T460" t="s">
        <v>701</v>
      </c>
      <c r="U460" t="s">
        <v>718</v>
      </c>
    </row>
    <row r="461" spans="1:21" x14ac:dyDescent="0.3">
      <c r="A461" t="s">
        <v>1068</v>
      </c>
      <c r="B461" t="s">
        <v>575</v>
      </c>
      <c r="C461" t="s">
        <v>581</v>
      </c>
      <c r="D461" t="s">
        <v>547</v>
      </c>
      <c r="E461" t="s">
        <v>603</v>
      </c>
      <c r="F461" t="s">
        <v>579</v>
      </c>
      <c r="G461" t="s">
        <v>565</v>
      </c>
      <c r="H461" t="s">
        <v>573</v>
      </c>
      <c r="I461" t="s">
        <v>668</v>
      </c>
      <c r="J461" t="s">
        <v>1032</v>
      </c>
      <c r="K461" t="s">
        <v>3656</v>
      </c>
      <c r="O461" t="s">
        <v>11</v>
      </c>
      <c r="R461" t="s">
        <v>1048</v>
      </c>
      <c r="S461" t="s">
        <v>1047</v>
      </c>
      <c r="T461" t="s">
        <v>701</v>
      </c>
      <c r="U461" t="s">
        <v>717</v>
      </c>
    </row>
    <row r="462" spans="1:21" x14ac:dyDescent="0.3">
      <c r="A462" t="s">
        <v>1068</v>
      </c>
      <c r="B462" t="s">
        <v>575</v>
      </c>
      <c r="C462" t="s">
        <v>581</v>
      </c>
      <c r="D462" t="s">
        <v>547</v>
      </c>
      <c r="E462" t="s">
        <v>603</v>
      </c>
      <c r="F462" t="s">
        <v>579</v>
      </c>
      <c r="G462" t="s">
        <v>565</v>
      </c>
      <c r="H462" t="s">
        <v>573</v>
      </c>
      <c r="I462" t="s">
        <v>668</v>
      </c>
      <c r="J462" t="s">
        <v>1032</v>
      </c>
      <c r="K462" t="s">
        <v>3655</v>
      </c>
      <c r="P462" t="s">
        <v>12</v>
      </c>
      <c r="R462" t="s">
        <v>1048</v>
      </c>
      <c r="S462" t="s">
        <v>1047</v>
      </c>
      <c r="T462" t="s">
        <v>701</v>
      </c>
      <c r="U462" t="s">
        <v>717</v>
      </c>
    </row>
    <row r="463" spans="1:21" x14ac:dyDescent="0.3">
      <c r="A463" t="s">
        <v>1068</v>
      </c>
      <c r="B463" t="s">
        <v>575</v>
      </c>
      <c r="C463" t="s">
        <v>581</v>
      </c>
      <c r="D463" t="s">
        <v>483</v>
      </c>
      <c r="E463" t="s">
        <v>821</v>
      </c>
      <c r="F463" t="s">
        <v>586</v>
      </c>
      <c r="G463" t="s">
        <v>758</v>
      </c>
      <c r="H463" t="s">
        <v>573</v>
      </c>
      <c r="I463" t="s">
        <v>3648</v>
      </c>
      <c r="J463" t="s">
        <v>1066</v>
      </c>
      <c r="K463" t="s">
        <v>3654</v>
      </c>
      <c r="R463" t="s">
        <v>703</v>
      </c>
      <c r="S463" t="s">
        <v>703</v>
      </c>
      <c r="T463" t="s">
        <v>704</v>
      </c>
      <c r="U463" t="s">
        <v>705</v>
      </c>
    </row>
    <row r="464" spans="1:21" x14ac:dyDescent="0.3">
      <c r="A464" t="s">
        <v>1068</v>
      </c>
      <c r="B464" t="s">
        <v>575</v>
      </c>
      <c r="C464" t="s">
        <v>581</v>
      </c>
      <c r="D464" t="s">
        <v>593</v>
      </c>
      <c r="E464" t="s">
        <v>3613</v>
      </c>
      <c r="F464" t="s">
        <v>579</v>
      </c>
      <c r="G464" t="s">
        <v>565</v>
      </c>
      <c r="H464" t="s">
        <v>573</v>
      </c>
      <c r="I464" t="s">
        <v>651</v>
      </c>
      <c r="J464" t="s">
        <v>1032</v>
      </c>
      <c r="K464" t="s">
        <v>3653</v>
      </c>
      <c r="L464" t="s">
        <v>8</v>
      </c>
      <c r="N464" t="s">
        <v>10</v>
      </c>
      <c r="R464" t="s">
        <v>1144</v>
      </c>
      <c r="S464" t="s">
        <v>1143</v>
      </c>
      <c r="T464" t="s">
        <v>701</v>
      </c>
      <c r="U464" t="s">
        <v>718</v>
      </c>
    </row>
    <row r="465" spans="1:21" x14ac:dyDescent="0.3">
      <c r="A465" t="s">
        <v>1068</v>
      </c>
      <c r="B465" t="s">
        <v>575</v>
      </c>
      <c r="C465" t="s">
        <v>581</v>
      </c>
      <c r="D465" t="s">
        <v>597</v>
      </c>
      <c r="E465" t="s">
        <v>598</v>
      </c>
      <c r="F465" t="s">
        <v>579</v>
      </c>
      <c r="G465" t="s">
        <v>565</v>
      </c>
      <c r="H465" t="s">
        <v>573</v>
      </c>
      <c r="I465" t="s">
        <v>651</v>
      </c>
      <c r="J465" t="s">
        <v>1032</v>
      </c>
      <c r="K465" t="s">
        <v>3652</v>
      </c>
      <c r="M465" t="s">
        <v>9</v>
      </c>
      <c r="O465" t="s">
        <v>11</v>
      </c>
      <c r="R465" t="s">
        <v>1144</v>
      </c>
      <c r="S465" t="s">
        <v>1143</v>
      </c>
      <c r="T465" t="s">
        <v>709</v>
      </c>
      <c r="U465" t="s">
        <v>713</v>
      </c>
    </row>
    <row r="466" spans="1:21" x14ac:dyDescent="0.3">
      <c r="A466" t="s">
        <v>1068</v>
      </c>
      <c r="B466" t="s">
        <v>575</v>
      </c>
      <c r="C466" t="s">
        <v>581</v>
      </c>
      <c r="D466" t="s">
        <v>593</v>
      </c>
      <c r="E466" t="s">
        <v>3613</v>
      </c>
      <c r="F466" t="s">
        <v>579</v>
      </c>
      <c r="G466" t="s">
        <v>565</v>
      </c>
      <c r="H466" t="s">
        <v>573</v>
      </c>
      <c r="I466" t="s">
        <v>651</v>
      </c>
      <c r="J466" t="s">
        <v>1032</v>
      </c>
      <c r="K466" t="s">
        <v>3651</v>
      </c>
      <c r="M466" t="s">
        <v>9</v>
      </c>
      <c r="O466" t="s">
        <v>11</v>
      </c>
      <c r="R466" t="s">
        <v>1039</v>
      </c>
      <c r="S466" t="s">
        <v>1061</v>
      </c>
      <c r="T466" t="s">
        <v>709</v>
      </c>
      <c r="U466" t="s">
        <v>713</v>
      </c>
    </row>
    <row r="467" spans="1:21" x14ac:dyDescent="0.3">
      <c r="A467" t="s">
        <v>1068</v>
      </c>
      <c r="B467" t="s">
        <v>575</v>
      </c>
      <c r="C467" t="s">
        <v>581</v>
      </c>
      <c r="D467" t="s">
        <v>591</v>
      </c>
      <c r="E467" t="s">
        <v>592</v>
      </c>
      <c r="F467" t="s">
        <v>586</v>
      </c>
      <c r="G467" t="s">
        <v>758</v>
      </c>
      <c r="H467" t="s">
        <v>573</v>
      </c>
      <c r="I467" t="s">
        <v>660</v>
      </c>
      <c r="J467" t="s">
        <v>1066</v>
      </c>
      <c r="K467" t="s">
        <v>3650</v>
      </c>
      <c r="L467" t="s">
        <v>8</v>
      </c>
      <c r="N467" t="s">
        <v>10</v>
      </c>
      <c r="R467" t="s">
        <v>1043</v>
      </c>
      <c r="S467" t="s">
        <v>1042</v>
      </c>
      <c r="T467" t="s">
        <v>701</v>
      </c>
      <c r="U467" t="s">
        <v>708</v>
      </c>
    </row>
    <row r="468" spans="1:21" x14ac:dyDescent="0.3">
      <c r="A468" t="s">
        <v>1068</v>
      </c>
      <c r="B468" t="s">
        <v>575</v>
      </c>
      <c r="C468" t="s">
        <v>581</v>
      </c>
      <c r="D468" t="s">
        <v>591</v>
      </c>
      <c r="E468" t="s">
        <v>592</v>
      </c>
      <c r="F468" t="s">
        <v>586</v>
      </c>
      <c r="G468" t="s">
        <v>758</v>
      </c>
      <c r="H468" t="s">
        <v>573</v>
      </c>
      <c r="I468" t="s">
        <v>660</v>
      </c>
      <c r="J468" t="s">
        <v>1066</v>
      </c>
      <c r="K468" t="s">
        <v>1862</v>
      </c>
      <c r="M468" t="s">
        <v>9</v>
      </c>
      <c r="O468" t="s">
        <v>11</v>
      </c>
      <c r="R468" t="s">
        <v>1043</v>
      </c>
      <c r="S468" t="s">
        <v>1042</v>
      </c>
      <c r="T468" t="s">
        <v>707</v>
      </c>
      <c r="U468" t="s">
        <v>1477</v>
      </c>
    </row>
    <row r="469" spans="1:21" x14ac:dyDescent="0.3">
      <c r="A469" t="s">
        <v>1068</v>
      </c>
      <c r="B469" t="s">
        <v>575</v>
      </c>
      <c r="C469" t="s">
        <v>581</v>
      </c>
      <c r="D469" t="s">
        <v>543</v>
      </c>
      <c r="E469" t="s">
        <v>587</v>
      </c>
      <c r="F469" t="s">
        <v>579</v>
      </c>
      <c r="G469" t="s">
        <v>565</v>
      </c>
      <c r="H469" t="s">
        <v>573</v>
      </c>
      <c r="I469" t="s">
        <v>656</v>
      </c>
      <c r="J469" t="s">
        <v>1032</v>
      </c>
      <c r="K469" t="s">
        <v>3649</v>
      </c>
      <c r="O469" t="s">
        <v>11</v>
      </c>
      <c r="R469" t="s">
        <v>1030</v>
      </c>
      <c r="S469" t="s">
        <v>1029</v>
      </c>
      <c r="T469" t="s">
        <v>706</v>
      </c>
      <c r="U469" t="s">
        <v>2833</v>
      </c>
    </row>
    <row r="470" spans="1:21" x14ac:dyDescent="0.3">
      <c r="A470" t="s">
        <v>1068</v>
      </c>
      <c r="B470" t="s">
        <v>575</v>
      </c>
      <c r="C470" t="s">
        <v>581</v>
      </c>
      <c r="D470" t="s">
        <v>483</v>
      </c>
      <c r="E470" t="s">
        <v>821</v>
      </c>
      <c r="F470" t="s">
        <v>586</v>
      </c>
      <c r="G470" t="s">
        <v>758</v>
      </c>
      <c r="H470" t="s">
        <v>573</v>
      </c>
      <c r="I470" t="s">
        <v>3648</v>
      </c>
      <c r="J470" t="s">
        <v>1066</v>
      </c>
      <c r="K470" t="s">
        <v>3647</v>
      </c>
      <c r="R470" t="s">
        <v>703</v>
      </c>
      <c r="S470" t="s">
        <v>703</v>
      </c>
      <c r="T470" t="s">
        <v>704</v>
      </c>
      <c r="U470" t="s">
        <v>705</v>
      </c>
    </row>
    <row r="471" spans="1:21" x14ac:dyDescent="0.3">
      <c r="A471" t="s">
        <v>1068</v>
      </c>
      <c r="B471" t="s">
        <v>575</v>
      </c>
      <c r="C471" t="s">
        <v>581</v>
      </c>
      <c r="D471" t="s">
        <v>544</v>
      </c>
      <c r="E471" t="s">
        <v>607</v>
      </c>
      <c r="F471" t="s">
        <v>579</v>
      </c>
      <c r="G471" t="s">
        <v>565</v>
      </c>
      <c r="H471" t="s">
        <v>573</v>
      </c>
      <c r="I471" t="s">
        <v>672</v>
      </c>
      <c r="J471" t="s">
        <v>1032</v>
      </c>
      <c r="K471" t="s">
        <v>3646</v>
      </c>
      <c r="M471" t="s">
        <v>9</v>
      </c>
      <c r="R471" t="s">
        <v>1054</v>
      </c>
      <c r="S471" t="s">
        <v>1053</v>
      </c>
      <c r="T471" t="s">
        <v>706</v>
      </c>
      <c r="U471" t="s">
        <v>1472</v>
      </c>
    </row>
    <row r="472" spans="1:21" x14ac:dyDescent="0.3">
      <c r="A472" t="s">
        <v>1068</v>
      </c>
      <c r="B472" t="s">
        <v>575</v>
      </c>
      <c r="C472" t="s">
        <v>581</v>
      </c>
      <c r="D472" t="s">
        <v>72</v>
      </c>
      <c r="E472" t="s">
        <v>605</v>
      </c>
      <c r="F472" t="s">
        <v>586</v>
      </c>
      <c r="G472" t="s">
        <v>758</v>
      </c>
      <c r="H472" t="s">
        <v>573</v>
      </c>
      <c r="I472" t="s">
        <v>670</v>
      </c>
      <c r="J472" t="s">
        <v>1066</v>
      </c>
      <c r="K472" t="s">
        <v>3645</v>
      </c>
      <c r="L472" t="s">
        <v>8</v>
      </c>
      <c r="N472" t="s">
        <v>10</v>
      </c>
      <c r="R472" t="s">
        <v>1039</v>
      </c>
      <c r="S472" t="s">
        <v>1061</v>
      </c>
      <c r="T472" t="s">
        <v>706</v>
      </c>
      <c r="U472" t="s">
        <v>979</v>
      </c>
    </row>
    <row r="473" spans="1:21" x14ac:dyDescent="0.3">
      <c r="A473" t="s">
        <v>1068</v>
      </c>
      <c r="B473" t="s">
        <v>575</v>
      </c>
      <c r="C473" t="s">
        <v>581</v>
      </c>
      <c r="D473" t="s">
        <v>766</v>
      </c>
      <c r="E473" t="s">
        <v>831</v>
      </c>
      <c r="F473" t="s">
        <v>579</v>
      </c>
      <c r="G473" t="s">
        <v>565</v>
      </c>
      <c r="H473" t="s">
        <v>573</v>
      </c>
      <c r="I473" t="s">
        <v>3644</v>
      </c>
      <c r="J473" t="s">
        <v>1032</v>
      </c>
      <c r="K473" t="s">
        <v>3643</v>
      </c>
      <c r="M473" t="s">
        <v>9</v>
      </c>
      <c r="O473" t="s">
        <v>11</v>
      </c>
      <c r="R473" t="s">
        <v>1064</v>
      </c>
      <c r="S473" t="s">
        <v>1151</v>
      </c>
      <c r="T473" t="s">
        <v>701</v>
      </c>
      <c r="U473" t="s">
        <v>719</v>
      </c>
    </row>
    <row r="474" spans="1:21" x14ac:dyDescent="0.3">
      <c r="A474" t="s">
        <v>1068</v>
      </c>
      <c r="B474" t="s">
        <v>575</v>
      </c>
      <c r="C474" t="s">
        <v>581</v>
      </c>
      <c r="D474" t="s">
        <v>544</v>
      </c>
      <c r="E474" t="s">
        <v>607</v>
      </c>
      <c r="F474" t="s">
        <v>579</v>
      </c>
      <c r="G474" t="s">
        <v>565</v>
      </c>
      <c r="H474" t="s">
        <v>573</v>
      </c>
      <c r="I474" t="s">
        <v>672</v>
      </c>
      <c r="J474" t="s">
        <v>1032</v>
      </c>
      <c r="K474" t="s">
        <v>3642</v>
      </c>
      <c r="M474" t="s">
        <v>9</v>
      </c>
      <c r="O474" t="s">
        <v>11</v>
      </c>
      <c r="R474" t="s">
        <v>1057</v>
      </c>
      <c r="S474" t="s">
        <v>1056</v>
      </c>
      <c r="T474" t="s">
        <v>701</v>
      </c>
      <c r="U474" t="s">
        <v>719</v>
      </c>
    </row>
    <row r="475" spans="1:21" x14ac:dyDescent="0.3">
      <c r="A475" t="s">
        <v>1068</v>
      </c>
      <c r="B475" t="s">
        <v>575</v>
      </c>
      <c r="C475" t="s">
        <v>581</v>
      </c>
      <c r="D475" t="s">
        <v>72</v>
      </c>
      <c r="E475" t="s">
        <v>605</v>
      </c>
      <c r="F475" t="s">
        <v>586</v>
      </c>
      <c r="G475" t="s">
        <v>758</v>
      </c>
      <c r="H475" t="s">
        <v>573</v>
      </c>
      <c r="I475" t="s">
        <v>670</v>
      </c>
      <c r="J475" t="s">
        <v>1066</v>
      </c>
      <c r="K475" t="s">
        <v>3641</v>
      </c>
      <c r="R475" t="s">
        <v>703</v>
      </c>
      <c r="S475" t="s">
        <v>703</v>
      </c>
      <c r="T475" t="s">
        <v>704</v>
      </c>
      <c r="U475" t="s">
        <v>705</v>
      </c>
    </row>
    <row r="476" spans="1:21" x14ac:dyDescent="0.3">
      <c r="A476" t="s">
        <v>1068</v>
      </c>
      <c r="B476" t="s">
        <v>575</v>
      </c>
      <c r="C476" t="s">
        <v>581</v>
      </c>
      <c r="D476" t="s">
        <v>72</v>
      </c>
      <c r="E476" t="s">
        <v>605</v>
      </c>
      <c r="F476" t="s">
        <v>586</v>
      </c>
      <c r="G476" t="s">
        <v>758</v>
      </c>
      <c r="H476" t="s">
        <v>573</v>
      </c>
      <c r="I476" t="s">
        <v>670</v>
      </c>
      <c r="J476" t="s">
        <v>1066</v>
      </c>
      <c r="K476" t="s">
        <v>3640</v>
      </c>
      <c r="M476" t="s">
        <v>9</v>
      </c>
      <c r="R476" t="s">
        <v>1030</v>
      </c>
      <c r="S476" t="s">
        <v>1029</v>
      </c>
      <c r="T476" t="s">
        <v>706</v>
      </c>
      <c r="U476" t="s">
        <v>710</v>
      </c>
    </row>
    <row r="477" spans="1:21" x14ac:dyDescent="0.3">
      <c r="A477" t="s">
        <v>1068</v>
      </c>
      <c r="B477" t="s">
        <v>575</v>
      </c>
      <c r="C477" t="s">
        <v>581</v>
      </c>
      <c r="D477" t="s">
        <v>72</v>
      </c>
      <c r="E477" t="s">
        <v>605</v>
      </c>
      <c r="F477" t="s">
        <v>586</v>
      </c>
      <c r="G477" t="s">
        <v>758</v>
      </c>
      <c r="H477" t="s">
        <v>573</v>
      </c>
      <c r="I477" t="s">
        <v>670</v>
      </c>
      <c r="J477" t="s">
        <v>1066</v>
      </c>
      <c r="K477" t="s">
        <v>3639</v>
      </c>
      <c r="P477" t="s">
        <v>12</v>
      </c>
      <c r="R477" t="s">
        <v>1039</v>
      </c>
      <c r="S477" t="s">
        <v>1038</v>
      </c>
      <c r="T477" t="s">
        <v>709</v>
      </c>
      <c r="U477" t="s">
        <v>713</v>
      </c>
    </row>
    <row r="478" spans="1:21" x14ac:dyDescent="0.3">
      <c r="A478" t="s">
        <v>1068</v>
      </c>
      <c r="B478" t="s">
        <v>575</v>
      </c>
      <c r="C478" t="s">
        <v>581</v>
      </c>
      <c r="D478" t="s">
        <v>544</v>
      </c>
      <c r="E478" t="s">
        <v>607</v>
      </c>
      <c r="F478" t="s">
        <v>579</v>
      </c>
      <c r="G478" t="s">
        <v>565</v>
      </c>
      <c r="H478" t="s">
        <v>573</v>
      </c>
      <c r="I478" t="s">
        <v>672</v>
      </c>
      <c r="J478" t="s">
        <v>1032</v>
      </c>
      <c r="K478" t="s">
        <v>3638</v>
      </c>
      <c r="N478" t="s">
        <v>10</v>
      </c>
      <c r="R478" t="s">
        <v>1054</v>
      </c>
      <c r="S478" t="s">
        <v>1053</v>
      </c>
      <c r="T478" t="s">
        <v>701</v>
      </c>
      <c r="U478" t="s">
        <v>719</v>
      </c>
    </row>
    <row r="479" spans="1:21" x14ac:dyDescent="0.3">
      <c r="A479" t="s">
        <v>1068</v>
      </c>
      <c r="B479" t="s">
        <v>575</v>
      </c>
      <c r="C479" t="s">
        <v>581</v>
      </c>
      <c r="D479" t="s">
        <v>543</v>
      </c>
      <c r="E479" t="s">
        <v>587</v>
      </c>
      <c r="F479" t="s">
        <v>579</v>
      </c>
      <c r="G479" t="s">
        <v>565</v>
      </c>
      <c r="H479" t="s">
        <v>573</v>
      </c>
      <c r="I479" t="s">
        <v>656</v>
      </c>
      <c r="J479" t="s">
        <v>1032</v>
      </c>
      <c r="K479" t="s">
        <v>3637</v>
      </c>
      <c r="N479" t="s">
        <v>10</v>
      </c>
      <c r="R479" t="s">
        <v>1048</v>
      </c>
      <c r="S479" t="s">
        <v>1047</v>
      </c>
      <c r="T479" t="s">
        <v>706</v>
      </c>
      <c r="U479" t="s">
        <v>2827</v>
      </c>
    </row>
    <row r="480" spans="1:21" x14ac:dyDescent="0.3">
      <c r="A480" t="s">
        <v>1068</v>
      </c>
      <c r="B480" t="s">
        <v>575</v>
      </c>
      <c r="C480" t="s">
        <v>581</v>
      </c>
      <c r="D480" t="s">
        <v>72</v>
      </c>
      <c r="E480" t="s">
        <v>605</v>
      </c>
      <c r="F480" t="s">
        <v>586</v>
      </c>
      <c r="G480" t="s">
        <v>758</v>
      </c>
      <c r="H480" t="s">
        <v>573</v>
      </c>
      <c r="I480" t="s">
        <v>670</v>
      </c>
      <c r="J480" t="s">
        <v>1066</v>
      </c>
      <c r="K480" t="s">
        <v>3636</v>
      </c>
      <c r="P480" t="s">
        <v>12</v>
      </c>
      <c r="R480" t="s">
        <v>1030</v>
      </c>
      <c r="S480" t="s">
        <v>1029</v>
      </c>
      <c r="T480" t="s">
        <v>709</v>
      </c>
      <c r="U480" t="s">
        <v>975</v>
      </c>
    </row>
    <row r="481" spans="1:21" x14ac:dyDescent="0.3">
      <c r="A481" t="s">
        <v>1068</v>
      </c>
      <c r="B481" t="s">
        <v>575</v>
      </c>
      <c r="C481" t="s">
        <v>581</v>
      </c>
      <c r="D481" t="s">
        <v>543</v>
      </c>
      <c r="E481" t="s">
        <v>587</v>
      </c>
      <c r="F481" t="s">
        <v>579</v>
      </c>
      <c r="G481" t="s">
        <v>565</v>
      </c>
      <c r="H481" t="s">
        <v>573</v>
      </c>
      <c r="I481" t="s">
        <v>656</v>
      </c>
      <c r="J481" t="s">
        <v>1032</v>
      </c>
      <c r="K481" t="s">
        <v>3635</v>
      </c>
      <c r="O481" t="s">
        <v>11</v>
      </c>
      <c r="R481" t="s">
        <v>1054</v>
      </c>
      <c r="S481" t="s">
        <v>1053</v>
      </c>
      <c r="T481" t="s">
        <v>707</v>
      </c>
      <c r="U481" t="s">
        <v>1344</v>
      </c>
    </row>
    <row r="482" spans="1:21" x14ac:dyDescent="0.3">
      <c r="A482" t="s">
        <v>1068</v>
      </c>
      <c r="B482" t="s">
        <v>575</v>
      </c>
      <c r="C482" t="s">
        <v>581</v>
      </c>
      <c r="D482" t="s">
        <v>72</v>
      </c>
      <c r="E482" t="s">
        <v>605</v>
      </c>
      <c r="F482" t="s">
        <v>586</v>
      </c>
      <c r="G482" t="s">
        <v>758</v>
      </c>
      <c r="H482" t="s">
        <v>573</v>
      </c>
      <c r="I482" t="s">
        <v>670</v>
      </c>
      <c r="J482" t="s">
        <v>1066</v>
      </c>
      <c r="K482" t="s">
        <v>3634</v>
      </c>
      <c r="R482" t="s">
        <v>703</v>
      </c>
      <c r="S482" t="s">
        <v>703</v>
      </c>
    </row>
    <row r="483" spans="1:21" x14ac:dyDescent="0.3">
      <c r="A483" t="s">
        <v>1068</v>
      </c>
      <c r="B483" t="s">
        <v>645</v>
      </c>
      <c r="C483" t="s">
        <v>581</v>
      </c>
      <c r="D483" t="s">
        <v>541</v>
      </c>
      <c r="E483" t="s">
        <v>646</v>
      </c>
      <c r="F483" t="s">
        <v>579</v>
      </c>
      <c r="G483" t="s">
        <v>565</v>
      </c>
      <c r="H483" t="s">
        <v>573</v>
      </c>
      <c r="I483" t="s">
        <v>696</v>
      </c>
      <c r="J483" t="s">
        <v>1032</v>
      </c>
      <c r="K483" t="s">
        <v>2781</v>
      </c>
      <c r="L483" t="s">
        <v>8</v>
      </c>
      <c r="R483" t="s">
        <v>1054</v>
      </c>
      <c r="S483" t="s">
        <v>1053</v>
      </c>
      <c r="T483" t="s">
        <v>735</v>
      </c>
      <c r="U483" t="s">
        <v>736</v>
      </c>
    </row>
    <row r="484" spans="1:21" x14ac:dyDescent="0.3">
      <c r="A484" t="s">
        <v>1068</v>
      </c>
      <c r="B484" t="s">
        <v>645</v>
      </c>
      <c r="C484" t="s">
        <v>581</v>
      </c>
      <c r="D484" t="s">
        <v>593</v>
      </c>
      <c r="E484" t="s">
        <v>3613</v>
      </c>
      <c r="F484" t="s">
        <v>579</v>
      </c>
      <c r="G484" t="s">
        <v>565</v>
      </c>
      <c r="H484" t="s">
        <v>573</v>
      </c>
      <c r="I484" t="s">
        <v>651</v>
      </c>
      <c r="J484" t="s">
        <v>1032</v>
      </c>
      <c r="K484" t="s">
        <v>3633</v>
      </c>
      <c r="L484" t="s">
        <v>8</v>
      </c>
      <c r="R484" t="s">
        <v>1048</v>
      </c>
      <c r="S484" t="s">
        <v>1047</v>
      </c>
      <c r="T484" t="s">
        <v>735</v>
      </c>
      <c r="U484" t="s">
        <v>736</v>
      </c>
    </row>
    <row r="485" spans="1:21" x14ac:dyDescent="0.3">
      <c r="A485" t="s">
        <v>1068</v>
      </c>
      <c r="B485" t="s">
        <v>645</v>
      </c>
      <c r="C485" t="s">
        <v>581</v>
      </c>
      <c r="D485" t="s">
        <v>479</v>
      </c>
      <c r="E485" t="s">
        <v>3632</v>
      </c>
      <c r="F485" t="s">
        <v>586</v>
      </c>
      <c r="G485" t="s">
        <v>758</v>
      </c>
      <c r="H485" t="s">
        <v>573</v>
      </c>
      <c r="I485" t="s">
        <v>3631</v>
      </c>
      <c r="J485" t="s">
        <v>1066</v>
      </c>
      <c r="K485" t="s">
        <v>3630</v>
      </c>
      <c r="L485" t="s">
        <v>8</v>
      </c>
      <c r="N485" t="s">
        <v>10</v>
      </c>
      <c r="R485" t="s">
        <v>1264</v>
      </c>
      <c r="S485" t="s">
        <v>1263</v>
      </c>
      <c r="T485" t="s">
        <v>704</v>
      </c>
      <c r="U485" t="s">
        <v>705</v>
      </c>
    </row>
    <row r="486" spans="1:21" x14ac:dyDescent="0.3">
      <c r="A486" t="s">
        <v>1068</v>
      </c>
      <c r="B486" t="s">
        <v>645</v>
      </c>
      <c r="C486" t="s">
        <v>581</v>
      </c>
      <c r="D486" t="s">
        <v>545</v>
      </c>
      <c r="E486" t="s">
        <v>588</v>
      </c>
      <c r="F486" t="s">
        <v>579</v>
      </c>
      <c r="G486" t="s">
        <v>565</v>
      </c>
      <c r="H486" t="s">
        <v>573</v>
      </c>
      <c r="I486" t="s">
        <v>657</v>
      </c>
      <c r="J486" t="s">
        <v>1032</v>
      </c>
      <c r="K486" t="s">
        <v>3629</v>
      </c>
      <c r="N486" t="s">
        <v>10</v>
      </c>
      <c r="R486" t="s">
        <v>1090</v>
      </c>
      <c r="S486" t="s">
        <v>1089</v>
      </c>
      <c r="T486" t="s">
        <v>737</v>
      </c>
      <c r="U486" t="s">
        <v>997</v>
      </c>
    </row>
    <row r="487" spans="1:21" x14ac:dyDescent="0.3">
      <c r="A487" t="s">
        <v>1068</v>
      </c>
      <c r="B487" t="s">
        <v>645</v>
      </c>
      <c r="C487" t="s">
        <v>581</v>
      </c>
      <c r="D487" t="s">
        <v>72</v>
      </c>
      <c r="E487" t="s">
        <v>605</v>
      </c>
      <c r="F487" t="s">
        <v>586</v>
      </c>
      <c r="G487" t="s">
        <v>758</v>
      </c>
      <c r="H487" t="s">
        <v>573</v>
      </c>
      <c r="I487" t="s">
        <v>670</v>
      </c>
      <c r="J487" t="s">
        <v>1066</v>
      </c>
      <c r="K487" t="s">
        <v>3628</v>
      </c>
      <c r="M487" t="s">
        <v>9</v>
      </c>
      <c r="R487" t="s">
        <v>1048</v>
      </c>
      <c r="S487" t="s">
        <v>1047</v>
      </c>
      <c r="T487" t="s">
        <v>735</v>
      </c>
      <c r="U487" t="s">
        <v>1015</v>
      </c>
    </row>
    <row r="488" spans="1:21" x14ac:dyDescent="0.3">
      <c r="A488" t="s">
        <v>1068</v>
      </c>
      <c r="B488" t="s">
        <v>645</v>
      </c>
      <c r="C488" t="s">
        <v>581</v>
      </c>
      <c r="D488" t="s">
        <v>81</v>
      </c>
      <c r="E488" t="s">
        <v>585</v>
      </c>
      <c r="F488" t="s">
        <v>586</v>
      </c>
      <c r="G488" t="s">
        <v>758</v>
      </c>
      <c r="H488" t="s">
        <v>573</v>
      </c>
      <c r="I488" t="s">
        <v>655</v>
      </c>
      <c r="J488" t="s">
        <v>1066</v>
      </c>
      <c r="K488" t="s">
        <v>3627</v>
      </c>
      <c r="M488" t="s">
        <v>9</v>
      </c>
      <c r="O488" t="s">
        <v>11</v>
      </c>
      <c r="R488" t="s">
        <v>1090</v>
      </c>
      <c r="S488" t="s">
        <v>1162</v>
      </c>
    </row>
    <row r="489" spans="1:21" x14ac:dyDescent="0.3">
      <c r="A489" t="s">
        <v>1068</v>
      </c>
      <c r="B489" t="s">
        <v>645</v>
      </c>
      <c r="C489" t="s">
        <v>581</v>
      </c>
      <c r="D489" t="s">
        <v>72</v>
      </c>
      <c r="E489" t="s">
        <v>605</v>
      </c>
      <c r="F489" t="s">
        <v>586</v>
      </c>
      <c r="G489" t="s">
        <v>758</v>
      </c>
      <c r="H489" t="s">
        <v>573</v>
      </c>
      <c r="I489" t="s">
        <v>670</v>
      </c>
      <c r="J489" t="s">
        <v>1066</v>
      </c>
      <c r="K489" t="s">
        <v>3626</v>
      </c>
      <c r="O489" t="s">
        <v>11</v>
      </c>
      <c r="R489" t="s">
        <v>1048</v>
      </c>
      <c r="S489" t="s">
        <v>1047</v>
      </c>
      <c r="T489" t="s">
        <v>704</v>
      </c>
      <c r="U489" t="s">
        <v>705</v>
      </c>
    </row>
    <row r="490" spans="1:21" x14ac:dyDescent="0.3">
      <c r="A490" t="s">
        <v>1068</v>
      </c>
      <c r="B490" t="s">
        <v>645</v>
      </c>
      <c r="C490" t="s">
        <v>581</v>
      </c>
      <c r="D490" t="s">
        <v>72</v>
      </c>
      <c r="E490" t="s">
        <v>605</v>
      </c>
      <c r="F490" t="s">
        <v>586</v>
      </c>
      <c r="G490" t="s">
        <v>758</v>
      </c>
      <c r="H490" t="s">
        <v>573</v>
      </c>
      <c r="I490" t="s">
        <v>670</v>
      </c>
      <c r="J490" t="s">
        <v>1066</v>
      </c>
      <c r="K490" t="s">
        <v>3625</v>
      </c>
      <c r="L490" t="s">
        <v>8</v>
      </c>
      <c r="R490" t="s">
        <v>1048</v>
      </c>
      <c r="S490" t="s">
        <v>1047</v>
      </c>
      <c r="T490" t="s">
        <v>735</v>
      </c>
      <c r="U490" t="s">
        <v>1419</v>
      </c>
    </row>
    <row r="491" spans="1:21" x14ac:dyDescent="0.3">
      <c r="A491" t="s">
        <v>1068</v>
      </c>
      <c r="B491" t="s">
        <v>645</v>
      </c>
      <c r="C491" t="s">
        <v>581</v>
      </c>
      <c r="D491" t="s">
        <v>562</v>
      </c>
      <c r="E491" t="s">
        <v>647</v>
      </c>
      <c r="F491" t="s">
        <v>579</v>
      </c>
      <c r="G491" t="s">
        <v>565</v>
      </c>
      <c r="H491" t="s">
        <v>573</v>
      </c>
      <c r="I491" t="s">
        <v>697</v>
      </c>
      <c r="J491" t="s">
        <v>1032</v>
      </c>
      <c r="K491" t="s">
        <v>3624</v>
      </c>
      <c r="L491" t="s">
        <v>8</v>
      </c>
      <c r="N491" t="s">
        <v>10</v>
      </c>
      <c r="R491" t="s">
        <v>1048</v>
      </c>
      <c r="S491" t="s">
        <v>1059</v>
      </c>
      <c r="T491" t="s">
        <v>735</v>
      </c>
      <c r="U491" t="s">
        <v>1013</v>
      </c>
    </row>
    <row r="492" spans="1:21" x14ac:dyDescent="0.3">
      <c r="A492" t="s">
        <v>1068</v>
      </c>
      <c r="B492" t="s">
        <v>645</v>
      </c>
      <c r="C492" t="s">
        <v>581</v>
      </c>
      <c r="D492" t="s">
        <v>543</v>
      </c>
      <c r="E492" t="s">
        <v>587</v>
      </c>
      <c r="F492" t="s">
        <v>579</v>
      </c>
      <c r="G492" t="s">
        <v>565</v>
      </c>
      <c r="H492" t="s">
        <v>573</v>
      </c>
      <c r="I492" t="s">
        <v>656</v>
      </c>
      <c r="J492" t="s">
        <v>1032</v>
      </c>
      <c r="K492" t="s">
        <v>3623</v>
      </c>
      <c r="L492" t="s">
        <v>8</v>
      </c>
      <c r="N492" t="s">
        <v>10</v>
      </c>
      <c r="R492" t="s">
        <v>1057</v>
      </c>
      <c r="S492" t="s">
        <v>1056</v>
      </c>
      <c r="T492" t="s">
        <v>735</v>
      </c>
      <c r="U492" t="s">
        <v>1015</v>
      </c>
    </row>
    <row r="493" spans="1:21" x14ac:dyDescent="0.3">
      <c r="A493" t="s">
        <v>1068</v>
      </c>
      <c r="B493" t="s">
        <v>645</v>
      </c>
      <c r="C493" t="s">
        <v>581</v>
      </c>
      <c r="D493" t="s">
        <v>542</v>
      </c>
      <c r="E493" t="s">
        <v>589</v>
      </c>
      <c r="F493" t="s">
        <v>579</v>
      </c>
      <c r="G493" t="s">
        <v>565</v>
      </c>
      <c r="H493" t="s">
        <v>573</v>
      </c>
      <c r="I493" t="s">
        <v>658</v>
      </c>
      <c r="J493" t="s">
        <v>1032</v>
      </c>
      <c r="K493" t="s">
        <v>3622</v>
      </c>
      <c r="L493" t="s">
        <v>8</v>
      </c>
      <c r="R493" t="s">
        <v>1057</v>
      </c>
      <c r="S493" t="s">
        <v>1215</v>
      </c>
      <c r="T493" t="s">
        <v>704</v>
      </c>
      <c r="U493" t="s">
        <v>705</v>
      </c>
    </row>
    <row r="494" spans="1:21" x14ac:dyDescent="0.3">
      <c r="A494" t="s">
        <v>1068</v>
      </c>
      <c r="B494" t="s">
        <v>645</v>
      </c>
      <c r="C494" t="s">
        <v>581</v>
      </c>
      <c r="D494" t="s">
        <v>538</v>
      </c>
      <c r="E494" t="s">
        <v>827</v>
      </c>
      <c r="F494" t="s">
        <v>579</v>
      </c>
      <c r="G494" t="s">
        <v>565</v>
      </c>
      <c r="H494" t="s">
        <v>573</v>
      </c>
      <c r="I494" t="s">
        <v>3498</v>
      </c>
      <c r="J494" t="s">
        <v>1032</v>
      </c>
      <c r="K494" t="s">
        <v>3297</v>
      </c>
      <c r="P494" t="s">
        <v>12</v>
      </c>
      <c r="R494" t="s">
        <v>1057</v>
      </c>
      <c r="S494" t="s">
        <v>1215</v>
      </c>
      <c r="T494" t="s">
        <v>704</v>
      </c>
      <c r="U494" t="s">
        <v>705</v>
      </c>
    </row>
    <row r="495" spans="1:21" x14ac:dyDescent="0.3">
      <c r="A495" t="s">
        <v>1068</v>
      </c>
      <c r="B495" t="s">
        <v>645</v>
      </c>
      <c r="C495" t="s">
        <v>581</v>
      </c>
      <c r="D495" t="s">
        <v>543</v>
      </c>
      <c r="E495" t="s">
        <v>587</v>
      </c>
      <c r="F495" t="s">
        <v>579</v>
      </c>
      <c r="G495" t="s">
        <v>565</v>
      </c>
      <c r="H495" t="s">
        <v>573</v>
      </c>
      <c r="I495" t="s">
        <v>656</v>
      </c>
      <c r="J495" t="s">
        <v>1032</v>
      </c>
      <c r="K495" t="s">
        <v>3621</v>
      </c>
      <c r="M495" t="s">
        <v>9</v>
      </c>
      <c r="O495" t="s">
        <v>11</v>
      </c>
      <c r="R495" t="s">
        <v>1043</v>
      </c>
      <c r="S495" t="s">
        <v>1042</v>
      </c>
    </row>
    <row r="496" spans="1:21" x14ac:dyDescent="0.3">
      <c r="A496" t="s">
        <v>1068</v>
      </c>
      <c r="B496" t="s">
        <v>645</v>
      </c>
      <c r="C496" t="s">
        <v>581</v>
      </c>
      <c r="D496" t="s">
        <v>810</v>
      </c>
      <c r="E496" t="s">
        <v>924</v>
      </c>
      <c r="F496" t="s">
        <v>579</v>
      </c>
      <c r="G496" t="s">
        <v>565</v>
      </c>
      <c r="H496" t="s">
        <v>573</v>
      </c>
      <c r="I496" t="s">
        <v>3620</v>
      </c>
      <c r="J496" t="s">
        <v>1032</v>
      </c>
      <c r="K496" t="s">
        <v>3619</v>
      </c>
      <c r="M496" t="s">
        <v>9</v>
      </c>
      <c r="O496" t="s">
        <v>11</v>
      </c>
      <c r="R496" t="s">
        <v>1054</v>
      </c>
      <c r="S496" t="s">
        <v>1092</v>
      </c>
    </row>
    <row r="497" spans="1:21" x14ac:dyDescent="0.3">
      <c r="A497" t="s">
        <v>1068</v>
      </c>
      <c r="B497" t="s">
        <v>645</v>
      </c>
      <c r="C497" t="s">
        <v>581</v>
      </c>
      <c r="D497" t="s">
        <v>562</v>
      </c>
      <c r="E497" t="s">
        <v>647</v>
      </c>
      <c r="F497" t="s">
        <v>579</v>
      </c>
      <c r="G497" t="s">
        <v>565</v>
      </c>
      <c r="H497" t="s">
        <v>573</v>
      </c>
      <c r="I497" t="s">
        <v>697</v>
      </c>
      <c r="J497" t="s">
        <v>1032</v>
      </c>
      <c r="K497" t="s">
        <v>3618</v>
      </c>
      <c r="M497" t="s">
        <v>9</v>
      </c>
      <c r="O497" t="s">
        <v>11</v>
      </c>
      <c r="R497" t="s">
        <v>1039</v>
      </c>
      <c r="S497" t="s">
        <v>1061</v>
      </c>
    </row>
    <row r="498" spans="1:21" x14ac:dyDescent="0.3">
      <c r="A498" t="s">
        <v>1068</v>
      </c>
      <c r="B498" t="s">
        <v>645</v>
      </c>
      <c r="C498" t="s">
        <v>581</v>
      </c>
      <c r="D498" t="s">
        <v>561</v>
      </c>
      <c r="E498" t="s">
        <v>594</v>
      </c>
      <c r="F498" t="s">
        <v>579</v>
      </c>
      <c r="G498" t="s">
        <v>565</v>
      </c>
      <c r="H498" t="s">
        <v>573</v>
      </c>
      <c r="I498" t="s">
        <v>661</v>
      </c>
      <c r="J498" t="s">
        <v>1032</v>
      </c>
      <c r="K498" t="s">
        <v>3617</v>
      </c>
      <c r="R498" t="s">
        <v>3484</v>
      </c>
      <c r="S498" t="s">
        <v>3483</v>
      </c>
    </row>
    <row r="499" spans="1:21" x14ac:dyDescent="0.3">
      <c r="A499" t="s">
        <v>1068</v>
      </c>
      <c r="B499" t="s">
        <v>645</v>
      </c>
      <c r="C499" t="s">
        <v>581</v>
      </c>
      <c r="D499" t="s">
        <v>597</v>
      </c>
      <c r="E499" t="s">
        <v>598</v>
      </c>
      <c r="F499" t="s">
        <v>579</v>
      </c>
      <c r="G499" t="s">
        <v>565</v>
      </c>
      <c r="H499" t="s">
        <v>573</v>
      </c>
      <c r="I499" t="s">
        <v>651</v>
      </c>
      <c r="J499" t="s">
        <v>1032</v>
      </c>
      <c r="K499" t="s">
        <v>3616</v>
      </c>
      <c r="P499" t="s">
        <v>12</v>
      </c>
      <c r="R499" t="s">
        <v>1030</v>
      </c>
      <c r="S499" t="s">
        <v>1029</v>
      </c>
      <c r="T499" t="s">
        <v>735</v>
      </c>
      <c r="U499" t="s">
        <v>993</v>
      </c>
    </row>
    <row r="500" spans="1:21" x14ac:dyDescent="0.3">
      <c r="A500" t="s">
        <v>1068</v>
      </c>
      <c r="B500" t="s">
        <v>645</v>
      </c>
      <c r="C500" t="s">
        <v>581</v>
      </c>
      <c r="D500" t="s">
        <v>478</v>
      </c>
      <c r="E500" t="s">
        <v>595</v>
      </c>
      <c r="F500" t="s">
        <v>586</v>
      </c>
      <c r="G500" t="s">
        <v>758</v>
      </c>
      <c r="H500" t="s">
        <v>573</v>
      </c>
      <c r="I500" t="s">
        <v>662</v>
      </c>
      <c r="J500" t="s">
        <v>1066</v>
      </c>
      <c r="K500" t="s">
        <v>3615</v>
      </c>
      <c r="Q500" t="s">
        <v>13</v>
      </c>
      <c r="R500" t="s">
        <v>1030</v>
      </c>
      <c r="S500" t="s">
        <v>1029</v>
      </c>
      <c r="T500" t="s">
        <v>704</v>
      </c>
      <c r="U500" t="s">
        <v>705</v>
      </c>
    </row>
    <row r="501" spans="1:21" x14ac:dyDescent="0.3">
      <c r="A501" t="s">
        <v>1068</v>
      </c>
      <c r="B501" t="s">
        <v>645</v>
      </c>
      <c r="C501" t="s">
        <v>581</v>
      </c>
      <c r="D501" t="s">
        <v>597</v>
      </c>
      <c r="E501" t="s">
        <v>598</v>
      </c>
      <c r="F501" t="s">
        <v>579</v>
      </c>
      <c r="G501" t="s">
        <v>565</v>
      </c>
      <c r="H501" t="s">
        <v>573</v>
      </c>
      <c r="I501" t="s">
        <v>651</v>
      </c>
      <c r="J501" t="s">
        <v>1032</v>
      </c>
      <c r="K501" t="s">
        <v>3614</v>
      </c>
      <c r="N501" t="s">
        <v>10</v>
      </c>
      <c r="R501" t="s">
        <v>1057</v>
      </c>
      <c r="S501" t="s">
        <v>1215</v>
      </c>
      <c r="T501" t="s">
        <v>704</v>
      </c>
      <c r="U501" t="s">
        <v>705</v>
      </c>
    </row>
    <row r="502" spans="1:21" x14ac:dyDescent="0.3">
      <c r="A502" t="s">
        <v>1068</v>
      </c>
      <c r="B502" t="s">
        <v>645</v>
      </c>
      <c r="C502" t="s">
        <v>581</v>
      </c>
      <c r="D502" t="s">
        <v>593</v>
      </c>
      <c r="E502" t="s">
        <v>3613</v>
      </c>
      <c r="F502" t="s">
        <v>579</v>
      </c>
      <c r="G502" t="s">
        <v>565</v>
      </c>
      <c r="H502" t="s">
        <v>573</v>
      </c>
      <c r="I502" t="s">
        <v>651</v>
      </c>
      <c r="J502" t="s">
        <v>1032</v>
      </c>
      <c r="K502" t="s">
        <v>3612</v>
      </c>
      <c r="O502" t="s">
        <v>11</v>
      </c>
      <c r="R502" t="s">
        <v>1039</v>
      </c>
      <c r="S502" t="s">
        <v>1038</v>
      </c>
    </row>
    <row r="503" spans="1:21" x14ac:dyDescent="0.3">
      <c r="A503" t="s">
        <v>1068</v>
      </c>
      <c r="B503" t="s">
        <v>645</v>
      </c>
      <c r="C503" t="s">
        <v>581</v>
      </c>
      <c r="D503" t="s">
        <v>536</v>
      </c>
      <c r="E503" t="s">
        <v>602</v>
      </c>
      <c r="F503" t="s">
        <v>579</v>
      </c>
      <c r="G503" t="s">
        <v>565</v>
      </c>
      <c r="H503" t="s">
        <v>573</v>
      </c>
      <c r="I503" t="s">
        <v>667</v>
      </c>
      <c r="J503" t="s">
        <v>1032</v>
      </c>
      <c r="K503" t="s">
        <v>3611</v>
      </c>
      <c r="N503" t="s">
        <v>10</v>
      </c>
      <c r="P503" t="s">
        <v>12</v>
      </c>
      <c r="R503" t="s">
        <v>1090</v>
      </c>
      <c r="S503" t="s">
        <v>1162</v>
      </c>
      <c r="T503" t="s">
        <v>735</v>
      </c>
      <c r="U503" t="s">
        <v>738</v>
      </c>
    </row>
    <row r="504" spans="1:21" x14ac:dyDescent="0.3">
      <c r="A504" t="s">
        <v>1068</v>
      </c>
      <c r="B504" t="s">
        <v>645</v>
      </c>
      <c r="C504" t="s">
        <v>581</v>
      </c>
      <c r="D504" t="s">
        <v>536</v>
      </c>
      <c r="E504" t="s">
        <v>602</v>
      </c>
      <c r="F504" t="s">
        <v>579</v>
      </c>
      <c r="G504" t="s">
        <v>565</v>
      </c>
      <c r="H504" t="s">
        <v>573</v>
      </c>
      <c r="I504" t="s">
        <v>667</v>
      </c>
      <c r="J504" t="s">
        <v>1032</v>
      </c>
      <c r="K504" t="s">
        <v>3610</v>
      </c>
      <c r="N504" t="s">
        <v>10</v>
      </c>
      <c r="P504" t="s">
        <v>12</v>
      </c>
      <c r="R504" t="s">
        <v>1043</v>
      </c>
      <c r="S504" t="s">
        <v>1042</v>
      </c>
      <c r="T504" t="s">
        <v>735</v>
      </c>
      <c r="U504" t="s">
        <v>738</v>
      </c>
    </row>
    <row r="505" spans="1:21" x14ac:dyDescent="0.3">
      <c r="A505" t="s">
        <v>1068</v>
      </c>
      <c r="B505" t="s">
        <v>645</v>
      </c>
      <c r="C505" t="s">
        <v>581</v>
      </c>
      <c r="D505" t="s">
        <v>532</v>
      </c>
      <c r="E505" t="s">
        <v>601</v>
      </c>
      <c r="F505" t="s">
        <v>579</v>
      </c>
      <c r="G505" t="s">
        <v>565</v>
      </c>
      <c r="H505" t="s">
        <v>573</v>
      </c>
      <c r="I505" t="s">
        <v>666</v>
      </c>
      <c r="J505" t="s">
        <v>1032</v>
      </c>
      <c r="K505" t="s">
        <v>3609</v>
      </c>
      <c r="N505" t="s">
        <v>10</v>
      </c>
      <c r="P505" t="s">
        <v>12</v>
      </c>
      <c r="R505" t="s">
        <v>1054</v>
      </c>
      <c r="S505" t="s">
        <v>1092</v>
      </c>
      <c r="T505" t="s">
        <v>735</v>
      </c>
      <c r="U505" t="s">
        <v>3467</v>
      </c>
    </row>
    <row r="506" spans="1:21" x14ac:dyDescent="0.3">
      <c r="A506" t="s">
        <v>1068</v>
      </c>
      <c r="B506" t="s">
        <v>645</v>
      </c>
      <c r="C506" t="s">
        <v>581</v>
      </c>
      <c r="D506" t="s">
        <v>539</v>
      </c>
      <c r="E506" t="s">
        <v>582</v>
      </c>
      <c r="F506" t="s">
        <v>579</v>
      </c>
      <c r="G506" t="s">
        <v>565</v>
      </c>
      <c r="H506" t="s">
        <v>573</v>
      </c>
      <c r="I506" t="s">
        <v>653</v>
      </c>
      <c r="J506" t="s">
        <v>1032</v>
      </c>
      <c r="K506" t="s">
        <v>1963</v>
      </c>
      <c r="N506" t="s">
        <v>10</v>
      </c>
      <c r="R506" t="s">
        <v>1054</v>
      </c>
      <c r="S506" t="s">
        <v>1053</v>
      </c>
      <c r="T506" t="s">
        <v>735</v>
      </c>
      <c r="U506" t="s">
        <v>736</v>
      </c>
    </row>
    <row r="507" spans="1:21" x14ac:dyDescent="0.3">
      <c r="A507" t="s">
        <v>1068</v>
      </c>
      <c r="B507" t="s">
        <v>645</v>
      </c>
      <c r="C507" t="s">
        <v>581</v>
      </c>
      <c r="D507" t="s">
        <v>482</v>
      </c>
      <c r="E507" t="s">
        <v>648</v>
      </c>
      <c r="F507" t="s">
        <v>586</v>
      </c>
      <c r="G507" t="s">
        <v>758</v>
      </c>
      <c r="H507" t="s">
        <v>573</v>
      </c>
      <c r="I507" t="s">
        <v>651</v>
      </c>
      <c r="J507" t="s">
        <v>1066</v>
      </c>
      <c r="K507" t="s">
        <v>1960</v>
      </c>
      <c r="N507" t="s">
        <v>10</v>
      </c>
      <c r="R507" t="s">
        <v>1048</v>
      </c>
      <c r="S507" t="s">
        <v>1047</v>
      </c>
      <c r="T507" t="s">
        <v>735</v>
      </c>
      <c r="U507" t="s">
        <v>736</v>
      </c>
    </row>
    <row r="508" spans="1:21" x14ac:dyDescent="0.3">
      <c r="A508" t="s">
        <v>1068</v>
      </c>
      <c r="B508" t="s">
        <v>645</v>
      </c>
      <c r="C508" t="s">
        <v>581</v>
      </c>
      <c r="D508" t="s">
        <v>533</v>
      </c>
      <c r="E508" t="s">
        <v>590</v>
      </c>
      <c r="F508" t="s">
        <v>579</v>
      </c>
      <c r="G508" t="s">
        <v>565</v>
      </c>
      <c r="H508" t="s">
        <v>573</v>
      </c>
      <c r="I508" t="s">
        <v>659</v>
      </c>
      <c r="J508" t="s">
        <v>1032</v>
      </c>
      <c r="K508" t="s">
        <v>3608</v>
      </c>
      <c r="M508" t="s">
        <v>9</v>
      </c>
      <c r="O508" t="s">
        <v>11</v>
      </c>
      <c r="R508" t="s">
        <v>1043</v>
      </c>
      <c r="S508" t="s">
        <v>1042</v>
      </c>
      <c r="T508" t="s">
        <v>735</v>
      </c>
      <c r="U508" t="s">
        <v>738</v>
      </c>
    </row>
    <row r="509" spans="1:21" x14ac:dyDescent="0.3">
      <c r="A509" t="s">
        <v>1068</v>
      </c>
      <c r="B509" t="s">
        <v>645</v>
      </c>
      <c r="C509" t="s">
        <v>581</v>
      </c>
      <c r="D509" t="s">
        <v>533</v>
      </c>
      <c r="E509" t="s">
        <v>590</v>
      </c>
      <c r="F509" t="s">
        <v>579</v>
      </c>
      <c r="G509" t="s">
        <v>565</v>
      </c>
      <c r="H509" t="s">
        <v>573</v>
      </c>
      <c r="I509" t="s">
        <v>659</v>
      </c>
      <c r="J509" t="s">
        <v>1032</v>
      </c>
      <c r="K509" t="s">
        <v>1967</v>
      </c>
      <c r="M509" t="s">
        <v>9</v>
      </c>
      <c r="O509" t="s">
        <v>11</v>
      </c>
      <c r="R509" t="s">
        <v>1030</v>
      </c>
      <c r="S509" t="s">
        <v>1099</v>
      </c>
      <c r="T509" t="s">
        <v>735</v>
      </c>
      <c r="U509" t="s">
        <v>738</v>
      </c>
    </row>
    <row r="510" spans="1:21" x14ac:dyDescent="0.3">
      <c r="A510" t="s">
        <v>1037</v>
      </c>
      <c r="B510" t="s">
        <v>575</v>
      </c>
      <c r="C510" t="s">
        <v>581</v>
      </c>
      <c r="D510" t="s">
        <v>3466</v>
      </c>
      <c r="E510" t="s">
        <v>3465</v>
      </c>
      <c r="F510" t="s">
        <v>1034</v>
      </c>
      <c r="G510" t="s">
        <v>3464</v>
      </c>
      <c r="H510" t="s">
        <v>565</v>
      </c>
      <c r="I510" t="s">
        <v>1033</v>
      </c>
      <c r="J510" t="s">
        <v>1032</v>
      </c>
      <c r="K510" t="s">
        <v>3246</v>
      </c>
      <c r="L510" t="s">
        <v>8</v>
      </c>
      <c r="N510" t="s">
        <v>10</v>
      </c>
      <c r="R510" t="s">
        <v>1054</v>
      </c>
      <c r="S510" t="s">
        <v>1092</v>
      </c>
      <c r="T510" t="s">
        <v>701</v>
      </c>
      <c r="U510" t="s">
        <v>974</v>
      </c>
    </row>
    <row r="511" spans="1:21" x14ac:dyDescent="0.3">
      <c r="A511" t="s">
        <v>1037</v>
      </c>
      <c r="B511" t="s">
        <v>575</v>
      </c>
      <c r="C511" t="s">
        <v>581</v>
      </c>
      <c r="D511" t="s">
        <v>3584</v>
      </c>
      <c r="E511" t="s">
        <v>3583</v>
      </c>
      <c r="F511" t="s">
        <v>1034</v>
      </c>
      <c r="G511" t="s">
        <v>654</v>
      </c>
      <c r="H511" t="s">
        <v>565</v>
      </c>
      <c r="I511" t="s">
        <v>1033</v>
      </c>
      <c r="J511" t="s">
        <v>1032</v>
      </c>
      <c r="K511" t="s">
        <v>3607</v>
      </c>
      <c r="M511" t="s">
        <v>9</v>
      </c>
      <c r="O511" t="s">
        <v>11</v>
      </c>
      <c r="R511" t="s">
        <v>1039</v>
      </c>
      <c r="S511" t="s">
        <v>1061</v>
      </c>
      <c r="T511" t="s">
        <v>701</v>
      </c>
      <c r="U511" t="s">
        <v>974</v>
      </c>
    </row>
    <row r="512" spans="1:21" x14ac:dyDescent="0.3">
      <c r="A512" t="s">
        <v>1037</v>
      </c>
      <c r="B512" t="s">
        <v>575</v>
      </c>
      <c r="C512" t="s">
        <v>581</v>
      </c>
      <c r="D512" t="s">
        <v>3466</v>
      </c>
      <c r="E512" t="s">
        <v>3465</v>
      </c>
      <c r="F512" t="s">
        <v>1034</v>
      </c>
      <c r="G512" t="s">
        <v>3464</v>
      </c>
      <c r="H512" t="s">
        <v>565</v>
      </c>
      <c r="I512" t="s">
        <v>1033</v>
      </c>
      <c r="J512" t="s">
        <v>1032</v>
      </c>
      <c r="K512" t="s">
        <v>2429</v>
      </c>
      <c r="L512" t="s">
        <v>8</v>
      </c>
      <c r="N512" t="s">
        <v>10</v>
      </c>
      <c r="R512" t="s">
        <v>1054</v>
      </c>
      <c r="S512" t="s">
        <v>1092</v>
      </c>
      <c r="T512" t="s">
        <v>701</v>
      </c>
      <c r="U512" t="s">
        <v>973</v>
      </c>
    </row>
    <row r="513" spans="1:21" x14ac:dyDescent="0.3">
      <c r="A513" t="s">
        <v>1037</v>
      </c>
      <c r="B513" t="s">
        <v>575</v>
      </c>
      <c r="C513" t="s">
        <v>581</v>
      </c>
      <c r="D513" t="s">
        <v>3466</v>
      </c>
      <c r="E513" t="s">
        <v>3465</v>
      </c>
      <c r="F513" t="s">
        <v>1034</v>
      </c>
      <c r="G513" t="s">
        <v>3464</v>
      </c>
      <c r="H513" t="s">
        <v>565</v>
      </c>
      <c r="I513" t="s">
        <v>1033</v>
      </c>
      <c r="J513" t="s">
        <v>1032</v>
      </c>
      <c r="K513" t="s">
        <v>3606</v>
      </c>
      <c r="M513" t="s">
        <v>9</v>
      </c>
      <c r="O513" t="s">
        <v>11</v>
      </c>
      <c r="R513" t="s">
        <v>1054</v>
      </c>
      <c r="S513" t="s">
        <v>1092</v>
      </c>
      <c r="T513" t="s">
        <v>701</v>
      </c>
      <c r="U513" t="s">
        <v>974</v>
      </c>
    </row>
    <row r="514" spans="1:21" x14ac:dyDescent="0.3">
      <c r="A514" t="s">
        <v>1037</v>
      </c>
      <c r="B514" t="s">
        <v>575</v>
      </c>
      <c r="C514" t="s">
        <v>581</v>
      </c>
      <c r="D514" t="s">
        <v>3496</v>
      </c>
      <c r="E514" t="s">
        <v>3495</v>
      </c>
      <c r="F514" t="s">
        <v>1034</v>
      </c>
      <c r="G514" t="s">
        <v>656</v>
      </c>
      <c r="H514" t="s">
        <v>565</v>
      </c>
      <c r="I514" t="s">
        <v>1033</v>
      </c>
      <c r="J514" t="s">
        <v>1032</v>
      </c>
      <c r="K514" t="s">
        <v>3605</v>
      </c>
      <c r="O514" t="s">
        <v>11</v>
      </c>
      <c r="R514" t="s">
        <v>1048</v>
      </c>
      <c r="S514" t="s">
        <v>1047</v>
      </c>
      <c r="T514" t="s">
        <v>706</v>
      </c>
      <c r="U514" t="s">
        <v>2827</v>
      </c>
    </row>
    <row r="515" spans="1:21" x14ac:dyDescent="0.3">
      <c r="A515" t="s">
        <v>1037</v>
      </c>
      <c r="B515" t="s">
        <v>575</v>
      </c>
      <c r="C515" t="s">
        <v>581</v>
      </c>
      <c r="D515" t="s">
        <v>3530</v>
      </c>
      <c r="E515" t="s">
        <v>3529</v>
      </c>
      <c r="F515" t="s">
        <v>1034</v>
      </c>
      <c r="G515" t="s">
        <v>651</v>
      </c>
      <c r="H515" t="s">
        <v>565</v>
      </c>
      <c r="I515" t="s">
        <v>1033</v>
      </c>
      <c r="J515" t="s">
        <v>1032</v>
      </c>
      <c r="K515" t="s">
        <v>3604</v>
      </c>
      <c r="P515" t="s">
        <v>12</v>
      </c>
      <c r="R515" t="s">
        <v>1043</v>
      </c>
      <c r="S515" t="s">
        <v>1099</v>
      </c>
      <c r="T515" t="s">
        <v>709</v>
      </c>
      <c r="U515" t="s">
        <v>713</v>
      </c>
    </row>
    <row r="516" spans="1:21" x14ac:dyDescent="0.3">
      <c r="A516" t="s">
        <v>1037</v>
      </c>
      <c r="B516" t="s">
        <v>575</v>
      </c>
      <c r="C516" t="s">
        <v>581</v>
      </c>
      <c r="D516" t="s">
        <v>3507</v>
      </c>
      <c r="E516" t="s">
        <v>3506</v>
      </c>
      <c r="F516" t="s">
        <v>1034</v>
      </c>
      <c r="G516" t="s">
        <v>657</v>
      </c>
      <c r="H516" t="s">
        <v>565</v>
      </c>
      <c r="I516" t="s">
        <v>1033</v>
      </c>
      <c r="J516" t="s">
        <v>1032</v>
      </c>
      <c r="K516" t="s">
        <v>3603</v>
      </c>
      <c r="L516" t="s">
        <v>8</v>
      </c>
      <c r="R516" t="s">
        <v>1090</v>
      </c>
      <c r="S516" t="s">
        <v>1089</v>
      </c>
      <c r="T516" t="s">
        <v>706</v>
      </c>
      <c r="U516" t="s">
        <v>980</v>
      </c>
    </row>
    <row r="517" spans="1:21" x14ac:dyDescent="0.3">
      <c r="A517" t="s">
        <v>1037</v>
      </c>
      <c r="B517" t="s">
        <v>575</v>
      </c>
      <c r="C517" t="s">
        <v>581</v>
      </c>
      <c r="D517" t="s">
        <v>3502</v>
      </c>
      <c r="E517" t="s">
        <v>3501</v>
      </c>
      <c r="F517" t="s">
        <v>1034</v>
      </c>
      <c r="G517" t="s">
        <v>658</v>
      </c>
      <c r="H517" t="s">
        <v>565</v>
      </c>
      <c r="I517" t="s">
        <v>1033</v>
      </c>
      <c r="J517" t="s">
        <v>1032</v>
      </c>
      <c r="K517" t="s">
        <v>3602</v>
      </c>
      <c r="R517" t="s">
        <v>703</v>
      </c>
      <c r="S517" t="s">
        <v>703</v>
      </c>
      <c r="T517" t="s">
        <v>704</v>
      </c>
      <c r="U517" t="s">
        <v>705</v>
      </c>
    </row>
    <row r="518" spans="1:21" x14ac:dyDescent="0.3">
      <c r="A518" t="s">
        <v>1037</v>
      </c>
      <c r="B518" t="s">
        <v>575</v>
      </c>
      <c r="C518" t="s">
        <v>581</v>
      </c>
      <c r="D518" t="s">
        <v>3463</v>
      </c>
      <c r="E518" t="s">
        <v>3462</v>
      </c>
      <c r="F518" t="s">
        <v>1034</v>
      </c>
      <c r="G518" t="s">
        <v>3461</v>
      </c>
      <c r="H518" t="s">
        <v>565</v>
      </c>
      <c r="I518" t="s">
        <v>1033</v>
      </c>
      <c r="J518" t="s">
        <v>1032</v>
      </c>
      <c r="K518" t="s">
        <v>2422</v>
      </c>
      <c r="M518" t="s">
        <v>9</v>
      </c>
      <c r="O518" t="s">
        <v>11</v>
      </c>
      <c r="R518" t="s">
        <v>1054</v>
      </c>
      <c r="S518" t="s">
        <v>1092</v>
      </c>
      <c r="T518" t="s">
        <v>701</v>
      </c>
      <c r="U518" t="s">
        <v>3592</v>
      </c>
    </row>
    <row r="519" spans="1:21" x14ac:dyDescent="0.3">
      <c r="A519" t="s">
        <v>1037</v>
      </c>
      <c r="B519" t="s">
        <v>575</v>
      </c>
      <c r="C519" t="s">
        <v>581</v>
      </c>
      <c r="D519" t="s">
        <v>3496</v>
      </c>
      <c r="E519" t="s">
        <v>3495</v>
      </c>
      <c r="F519" t="s">
        <v>1034</v>
      </c>
      <c r="G519" t="s">
        <v>656</v>
      </c>
      <c r="H519" t="s">
        <v>565</v>
      </c>
      <c r="I519" t="s">
        <v>1033</v>
      </c>
      <c r="J519" t="s">
        <v>1032</v>
      </c>
      <c r="K519" t="s">
        <v>3601</v>
      </c>
      <c r="M519" t="s">
        <v>9</v>
      </c>
      <c r="R519" t="s">
        <v>1048</v>
      </c>
      <c r="S519" t="s">
        <v>1047</v>
      </c>
      <c r="T519" t="s">
        <v>701</v>
      </c>
      <c r="U519" t="s">
        <v>3599</v>
      </c>
    </row>
    <row r="520" spans="1:21" x14ac:dyDescent="0.3">
      <c r="A520" t="s">
        <v>1037</v>
      </c>
      <c r="B520" t="s">
        <v>575</v>
      </c>
      <c r="C520" t="s">
        <v>581</v>
      </c>
      <c r="D520" t="s">
        <v>3496</v>
      </c>
      <c r="E520" t="s">
        <v>3495</v>
      </c>
      <c r="F520" t="s">
        <v>1034</v>
      </c>
      <c r="G520" t="s">
        <v>656</v>
      </c>
      <c r="H520" t="s">
        <v>565</v>
      </c>
      <c r="I520" t="s">
        <v>1033</v>
      </c>
      <c r="J520" t="s">
        <v>1032</v>
      </c>
      <c r="K520" t="s">
        <v>3600</v>
      </c>
      <c r="O520" t="s">
        <v>11</v>
      </c>
      <c r="R520" t="s">
        <v>1048</v>
      </c>
      <c r="S520" t="s">
        <v>1047</v>
      </c>
      <c r="T520" t="s">
        <v>701</v>
      </c>
      <c r="U520" t="s">
        <v>3599</v>
      </c>
    </row>
    <row r="521" spans="1:21" x14ac:dyDescent="0.3">
      <c r="A521" t="s">
        <v>1037</v>
      </c>
      <c r="B521" t="s">
        <v>575</v>
      </c>
      <c r="C521" t="s">
        <v>581</v>
      </c>
      <c r="D521" t="s">
        <v>3513</v>
      </c>
      <c r="E521" t="s">
        <v>3512</v>
      </c>
      <c r="F521" t="s">
        <v>1034</v>
      </c>
      <c r="G521" t="s">
        <v>696</v>
      </c>
      <c r="H521" t="s">
        <v>565</v>
      </c>
      <c r="I521" t="s">
        <v>1033</v>
      </c>
      <c r="J521" t="s">
        <v>1032</v>
      </c>
      <c r="K521" t="s">
        <v>3598</v>
      </c>
      <c r="L521" t="s">
        <v>8</v>
      </c>
      <c r="N521" t="s">
        <v>10</v>
      </c>
      <c r="R521" t="s">
        <v>1048</v>
      </c>
      <c r="S521" t="s">
        <v>1059</v>
      </c>
      <c r="T521" t="s">
        <v>701</v>
      </c>
      <c r="U521" t="s">
        <v>974</v>
      </c>
    </row>
    <row r="522" spans="1:21" x14ac:dyDescent="0.3">
      <c r="A522" t="s">
        <v>1037</v>
      </c>
      <c r="B522" t="s">
        <v>575</v>
      </c>
      <c r="C522" t="s">
        <v>581</v>
      </c>
      <c r="D522" t="s">
        <v>3597</v>
      </c>
      <c r="E522" t="s">
        <v>3596</v>
      </c>
      <c r="F522" t="s">
        <v>1034</v>
      </c>
      <c r="G522" t="s">
        <v>3595</v>
      </c>
      <c r="H522" t="s">
        <v>565</v>
      </c>
      <c r="I522" t="s">
        <v>1033</v>
      </c>
      <c r="J522" t="s">
        <v>1032</v>
      </c>
      <c r="K522" t="s">
        <v>3594</v>
      </c>
      <c r="L522" t="s">
        <v>8</v>
      </c>
      <c r="R522" t="s">
        <v>1144</v>
      </c>
      <c r="S522" t="s">
        <v>1158</v>
      </c>
      <c r="T522" t="s">
        <v>701</v>
      </c>
      <c r="U522" t="s">
        <v>967</v>
      </c>
    </row>
    <row r="523" spans="1:21" x14ac:dyDescent="0.3">
      <c r="A523" t="s">
        <v>1037</v>
      </c>
      <c r="B523" t="s">
        <v>575</v>
      </c>
      <c r="C523" t="s">
        <v>581</v>
      </c>
      <c r="D523" t="s">
        <v>3487</v>
      </c>
      <c r="E523" t="s">
        <v>3486</v>
      </c>
      <c r="F523" t="s">
        <v>1034</v>
      </c>
      <c r="G523" t="s">
        <v>661</v>
      </c>
      <c r="H523" t="s">
        <v>565</v>
      </c>
      <c r="I523" t="s">
        <v>1033</v>
      </c>
      <c r="J523" t="s">
        <v>1032</v>
      </c>
      <c r="K523" t="s">
        <v>3593</v>
      </c>
      <c r="R523" t="s">
        <v>703</v>
      </c>
      <c r="S523" t="s">
        <v>703</v>
      </c>
      <c r="T523" t="s">
        <v>704</v>
      </c>
      <c r="U523" t="s">
        <v>705</v>
      </c>
    </row>
    <row r="524" spans="1:21" x14ac:dyDescent="0.3">
      <c r="A524" t="s">
        <v>1037</v>
      </c>
      <c r="B524" t="s">
        <v>575</v>
      </c>
      <c r="C524" t="s">
        <v>581</v>
      </c>
      <c r="D524" t="s">
        <v>3463</v>
      </c>
      <c r="E524" t="s">
        <v>3462</v>
      </c>
      <c r="F524" t="s">
        <v>1034</v>
      </c>
      <c r="G524" t="s">
        <v>3461</v>
      </c>
      <c r="H524" t="s">
        <v>565</v>
      </c>
      <c r="I524" t="s">
        <v>1033</v>
      </c>
      <c r="J524" t="s">
        <v>1032</v>
      </c>
      <c r="K524" t="s">
        <v>3170</v>
      </c>
      <c r="M524" t="s">
        <v>9</v>
      </c>
      <c r="O524" t="s">
        <v>11</v>
      </c>
      <c r="R524" t="s">
        <v>1039</v>
      </c>
      <c r="S524" t="s">
        <v>1061</v>
      </c>
      <c r="T524" t="s">
        <v>701</v>
      </c>
      <c r="U524" t="s">
        <v>3592</v>
      </c>
    </row>
    <row r="525" spans="1:21" x14ac:dyDescent="0.3">
      <c r="A525" t="s">
        <v>1037</v>
      </c>
      <c r="B525" t="s">
        <v>575</v>
      </c>
      <c r="C525" t="s">
        <v>581</v>
      </c>
      <c r="D525" t="s">
        <v>3487</v>
      </c>
      <c r="E525" t="s">
        <v>3486</v>
      </c>
      <c r="F525" t="s">
        <v>1034</v>
      </c>
      <c r="G525" t="s">
        <v>661</v>
      </c>
      <c r="H525" t="s">
        <v>565</v>
      </c>
      <c r="I525" t="s">
        <v>1033</v>
      </c>
      <c r="J525" t="s">
        <v>1032</v>
      </c>
      <c r="K525" t="s">
        <v>3591</v>
      </c>
      <c r="R525" t="s">
        <v>703</v>
      </c>
      <c r="S525" t="s">
        <v>703</v>
      </c>
      <c r="T525" t="s">
        <v>704</v>
      </c>
      <c r="U525" t="s">
        <v>705</v>
      </c>
    </row>
    <row r="526" spans="1:21" x14ac:dyDescent="0.3">
      <c r="A526" t="s">
        <v>1037</v>
      </c>
      <c r="B526" t="s">
        <v>575</v>
      </c>
      <c r="C526" t="s">
        <v>581</v>
      </c>
      <c r="D526" t="s">
        <v>3463</v>
      </c>
      <c r="E526" t="s">
        <v>3462</v>
      </c>
      <c r="F526" t="s">
        <v>1034</v>
      </c>
      <c r="G526" t="s">
        <v>3461</v>
      </c>
      <c r="H526" t="s">
        <v>565</v>
      </c>
      <c r="I526" t="s">
        <v>1033</v>
      </c>
      <c r="J526" t="s">
        <v>1032</v>
      </c>
      <c r="K526" t="s">
        <v>2324</v>
      </c>
      <c r="M526" t="s">
        <v>9</v>
      </c>
      <c r="O526" t="s">
        <v>11</v>
      </c>
      <c r="R526" t="s">
        <v>1048</v>
      </c>
      <c r="S526" t="s">
        <v>1059</v>
      </c>
      <c r="T526" t="s">
        <v>701</v>
      </c>
      <c r="U526" t="s">
        <v>708</v>
      </c>
    </row>
    <row r="527" spans="1:21" x14ac:dyDescent="0.3">
      <c r="A527" t="s">
        <v>1037</v>
      </c>
      <c r="B527" t="s">
        <v>575</v>
      </c>
      <c r="C527" t="s">
        <v>581</v>
      </c>
      <c r="D527" t="s">
        <v>3463</v>
      </c>
      <c r="E527" t="s">
        <v>3462</v>
      </c>
      <c r="F527" t="s">
        <v>1034</v>
      </c>
      <c r="G527" t="s">
        <v>3461</v>
      </c>
      <c r="H527" t="s">
        <v>565</v>
      </c>
      <c r="I527" t="s">
        <v>1033</v>
      </c>
      <c r="J527" t="s">
        <v>1032</v>
      </c>
      <c r="K527" t="s">
        <v>2326</v>
      </c>
      <c r="L527" t="s">
        <v>8</v>
      </c>
      <c r="N527" t="s">
        <v>10</v>
      </c>
      <c r="R527" t="s">
        <v>1057</v>
      </c>
      <c r="S527" t="s">
        <v>1056</v>
      </c>
      <c r="T527" t="s">
        <v>701</v>
      </c>
      <c r="U527" t="s">
        <v>708</v>
      </c>
    </row>
    <row r="528" spans="1:21" x14ac:dyDescent="0.3">
      <c r="A528" t="s">
        <v>1037</v>
      </c>
      <c r="B528" t="s">
        <v>575</v>
      </c>
      <c r="C528" t="s">
        <v>581</v>
      </c>
      <c r="D528" t="s">
        <v>3590</v>
      </c>
      <c r="E528" t="s">
        <v>3589</v>
      </c>
      <c r="F528" t="s">
        <v>1034</v>
      </c>
      <c r="G528" t="s">
        <v>3588</v>
      </c>
      <c r="H528" t="s">
        <v>565</v>
      </c>
      <c r="I528" t="s">
        <v>1033</v>
      </c>
      <c r="J528" t="s">
        <v>1032</v>
      </c>
      <c r="K528" t="s">
        <v>2332</v>
      </c>
      <c r="L528" t="s">
        <v>8</v>
      </c>
      <c r="N528" t="s">
        <v>10</v>
      </c>
      <c r="R528" t="s">
        <v>1048</v>
      </c>
      <c r="S528" t="s">
        <v>1059</v>
      </c>
      <c r="T528" t="s">
        <v>709</v>
      </c>
      <c r="U528" t="s">
        <v>975</v>
      </c>
    </row>
    <row r="529" spans="1:21" x14ac:dyDescent="0.3">
      <c r="A529" t="s">
        <v>1037</v>
      </c>
      <c r="B529" t="s">
        <v>575</v>
      </c>
      <c r="C529" t="s">
        <v>581</v>
      </c>
      <c r="D529" t="s">
        <v>3586</v>
      </c>
      <c r="E529" t="s">
        <v>3585</v>
      </c>
      <c r="F529" t="s">
        <v>1034</v>
      </c>
      <c r="G529" t="s">
        <v>663</v>
      </c>
      <c r="H529" t="s">
        <v>565</v>
      </c>
      <c r="I529" t="s">
        <v>1033</v>
      </c>
      <c r="J529" t="s">
        <v>1032</v>
      </c>
      <c r="K529" t="s">
        <v>3587</v>
      </c>
      <c r="M529" t="s">
        <v>9</v>
      </c>
      <c r="O529" t="s">
        <v>11</v>
      </c>
      <c r="R529" t="s">
        <v>1057</v>
      </c>
      <c r="S529" t="s">
        <v>1056</v>
      </c>
      <c r="T529" t="s">
        <v>706</v>
      </c>
      <c r="U529" t="s">
        <v>710</v>
      </c>
    </row>
    <row r="530" spans="1:21" x14ac:dyDescent="0.3">
      <c r="A530" t="s">
        <v>1037</v>
      </c>
      <c r="B530" t="s">
        <v>575</v>
      </c>
      <c r="C530" t="s">
        <v>581</v>
      </c>
      <c r="D530" t="s">
        <v>3586</v>
      </c>
      <c r="E530" t="s">
        <v>3585</v>
      </c>
      <c r="F530" t="s">
        <v>1034</v>
      </c>
      <c r="G530" t="s">
        <v>663</v>
      </c>
      <c r="H530" t="s">
        <v>565</v>
      </c>
      <c r="I530" t="s">
        <v>1033</v>
      </c>
      <c r="J530" t="s">
        <v>1032</v>
      </c>
      <c r="K530" t="s">
        <v>2320</v>
      </c>
      <c r="L530" t="s">
        <v>8</v>
      </c>
      <c r="N530" t="s">
        <v>10</v>
      </c>
      <c r="R530" t="s">
        <v>1054</v>
      </c>
      <c r="S530" t="s">
        <v>1092</v>
      </c>
      <c r="T530" t="s">
        <v>701</v>
      </c>
      <c r="U530" t="s">
        <v>708</v>
      </c>
    </row>
    <row r="531" spans="1:21" x14ac:dyDescent="0.3">
      <c r="A531" t="s">
        <v>1037</v>
      </c>
      <c r="B531" t="s">
        <v>575</v>
      </c>
      <c r="C531" t="s">
        <v>581</v>
      </c>
      <c r="D531" t="s">
        <v>3586</v>
      </c>
      <c r="E531" t="s">
        <v>3585</v>
      </c>
      <c r="F531" t="s">
        <v>1034</v>
      </c>
      <c r="G531" t="s">
        <v>663</v>
      </c>
      <c r="H531" t="s">
        <v>565</v>
      </c>
      <c r="I531" t="s">
        <v>1033</v>
      </c>
      <c r="J531" t="s">
        <v>1032</v>
      </c>
      <c r="K531" t="s">
        <v>2313</v>
      </c>
      <c r="L531" t="s">
        <v>8</v>
      </c>
      <c r="N531" t="s">
        <v>10</v>
      </c>
      <c r="R531" t="s">
        <v>1039</v>
      </c>
      <c r="S531" t="s">
        <v>1061</v>
      </c>
      <c r="T531" t="s">
        <v>701</v>
      </c>
      <c r="U531" t="s">
        <v>708</v>
      </c>
    </row>
    <row r="532" spans="1:21" x14ac:dyDescent="0.3">
      <c r="A532" t="s">
        <v>1037</v>
      </c>
      <c r="B532" t="s">
        <v>575</v>
      </c>
      <c r="C532" t="s">
        <v>581</v>
      </c>
      <c r="D532" t="s">
        <v>3466</v>
      </c>
      <c r="E532" t="s">
        <v>3465</v>
      </c>
      <c r="F532" t="s">
        <v>1034</v>
      </c>
      <c r="G532" t="s">
        <v>3464</v>
      </c>
      <c r="H532" t="s">
        <v>565</v>
      </c>
      <c r="I532" t="s">
        <v>1033</v>
      </c>
      <c r="J532" t="s">
        <v>1032</v>
      </c>
      <c r="K532" t="s">
        <v>2309</v>
      </c>
      <c r="L532" t="s">
        <v>8</v>
      </c>
      <c r="N532" t="s">
        <v>10</v>
      </c>
      <c r="R532" t="s">
        <v>1030</v>
      </c>
      <c r="S532" t="s">
        <v>1099</v>
      </c>
      <c r="T532" t="s">
        <v>701</v>
      </c>
      <c r="U532" t="s">
        <v>711</v>
      </c>
    </row>
    <row r="533" spans="1:21" x14ac:dyDescent="0.3">
      <c r="A533" t="s">
        <v>1037</v>
      </c>
      <c r="B533" t="s">
        <v>575</v>
      </c>
      <c r="C533" t="s">
        <v>581</v>
      </c>
      <c r="D533" t="s">
        <v>3584</v>
      </c>
      <c r="E533" t="s">
        <v>3583</v>
      </c>
      <c r="F533" t="s">
        <v>1034</v>
      </c>
      <c r="G533" t="s">
        <v>654</v>
      </c>
      <c r="H533" t="s">
        <v>565</v>
      </c>
      <c r="I533" t="s">
        <v>1033</v>
      </c>
      <c r="J533" t="s">
        <v>1032</v>
      </c>
      <c r="K533" t="s">
        <v>2307</v>
      </c>
      <c r="L533" t="s">
        <v>8</v>
      </c>
      <c r="N533" t="s">
        <v>10</v>
      </c>
      <c r="R533" t="s">
        <v>1054</v>
      </c>
      <c r="S533" t="s">
        <v>1092</v>
      </c>
      <c r="T533" t="s">
        <v>701</v>
      </c>
      <c r="U533" t="s">
        <v>711</v>
      </c>
    </row>
    <row r="534" spans="1:21" x14ac:dyDescent="0.3">
      <c r="A534" t="s">
        <v>1037</v>
      </c>
      <c r="B534" t="s">
        <v>575</v>
      </c>
      <c r="C534" t="s">
        <v>581</v>
      </c>
      <c r="D534" t="s">
        <v>3481</v>
      </c>
      <c r="E534" t="s">
        <v>3480</v>
      </c>
      <c r="F534" t="s">
        <v>1034</v>
      </c>
      <c r="G534" t="s">
        <v>3479</v>
      </c>
      <c r="H534" t="s">
        <v>565</v>
      </c>
      <c r="I534" t="s">
        <v>1033</v>
      </c>
      <c r="J534" t="s">
        <v>1032</v>
      </c>
      <c r="K534" t="s">
        <v>3582</v>
      </c>
      <c r="M534" t="s">
        <v>9</v>
      </c>
      <c r="O534" t="s">
        <v>11</v>
      </c>
      <c r="R534" t="s">
        <v>1039</v>
      </c>
      <c r="S534" t="s">
        <v>1061</v>
      </c>
      <c r="T534" t="s">
        <v>709</v>
      </c>
      <c r="U534" t="s">
        <v>975</v>
      </c>
    </row>
    <row r="535" spans="1:21" x14ac:dyDescent="0.3">
      <c r="A535" t="s">
        <v>1037</v>
      </c>
      <c r="B535" t="s">
        <v>575</v>
      </c>
      <c r="C535" t="s">
        <v>581</v>
      </c>
      <c r="D535" t="s">
        <v>3466</v>
      </c>
      <c r="E535" t="s">
        <v>3465</v>
      </c>
      <c r="F535" t="s">
        <v>1034</v>
      </c>
      <c r="G535" t="s">
        <v>3464</v>
      </c>
      <c r="H535" t="s">
        <v>565</v>
      </c>
      <c r="I535" t="s">
        <v>1033</v>
      </c>
      <c r="J535" t="s">
        <v>1032</v>
      </c>
      <c r="K535" t="s">
        <v>3581</v>
      </c>
      <c r="M535" t="s">
        <v>9</v>
      </c>
      <c r="O535" t="s">
        <v>11</v>
      </c>
      <c r="R535" t="s">
        <v>1144</v>
      </c>
      <c r="S535" t="s">
        <v>1143</v>
      </c>
      <c r="T535" t="s">
        <v>701</v>
      </c>
      <c r="U535" t="s">
        <v>712</v>
      </c>
    </row>
    <row r="536" spans="1:21" x14ac:dyDescent="0.3">
      <c r="A536" t="s">
        <v>1037</v>
      </c>
      <c r="B536" t="s">
        <v>575</v>
      </c>
      <c r="C536" t="s">
        <v>581</v>
      </c>
      <c r="D536" t="s">
        <v>3481</v>
      </c>
      <c r="E536" t="s">
        <v>3480</v>
      </c>
      <c r="F536" t="s">
        <v>1034</v>
      </c>
      <c r="G536" t="s">
        <v>3479</v>
      </c>
      <c r="H536" t="s">
        <v>565</v>
      </c>
      <c r="I536" t="s">
        <v>1033</v>
      </c>
      <c r="J536" t="s">
        <v>1032</v>
      </c>
      <c r="K536" t="s">
        <v>3580</v>
      </c>
      <c r="M536" t="s">
        <v>9</v>
      </c>
      <c r="O536" t="s">
        <v>11</v>
      </c>
      <c r="R536" t="s">
        <v>1043</v>
      </c>
      <c r="S536" t="s">
        <v>1042</v>
      </c>
      <c r="T536" t="s">
        <v>702</v>
      </c>
      <c r="U536" t="s">
        <v>1700</v>
      </c>
    </row>
    <row r="537" spans="1:21" x14ac:dyDescent="0.3">
      <c r="A537" t="s">
        <v>1037</v>
      </c>
      <c r="B537" t="s">
        <v>575</v>
      </c>
      <c r="C537" t="s">
        <v>581</v>
      </c>
      <c r="D537" t="s">
        <v>3487</v>
      </c>
      <c r="E537" t="s">
        <v>3486</v>
      </c>
      <c r="F537" t="s">
        <v>1034</v>
      </c>
      <c r="G537" t="s">
        <v>661</v>
      </c>
      <c r="H537" t="s">
        <v>565</v>
      </c>
      <c r="I537" t="s">
        <v>1033</v>
      </c>
      <c r="J537" t="s">
        <v>1032</v>
      </c>
      <c r="K537" t="s">
        <v>3579</v>
      </c>
      <c r="L537" t="s">
        <v>8</v>
      </c>
      <c r="N537" t="s">
        <v>10</v>
      </c>
      <c r="R537" t="s">
        <v>1043</v>
      </c>
      <c r="S537" t="s">
        <v>1042</v>
      </c>
      <c r="T537" t="s">
        <v>709</v>
      </c>
      <c r="U537" t="s">
        <v>975</v>
      </c>
    </row>
    <row r="538" spans="1:21" x14ac:dyDescent="0.3">
      <c r="A538" t="s">
        <v>1037</v>
      </c>
      <c r="B538" t="s">
        <v>575</v>
      </c>
      <c r="C538" t="s">
        <v>581</v>
      </c>
      <c r="D538" t="s">
        <v>3574</v>
      </c>
      <c r="E538" t="s">
        <v>3573</v>
      </c>
      <c r="F538" t="s">
        <v>1034</v>
      </c>
      <c r="G538" t="s">
        <v>3572</v>
      </c>
      <c r="H538" t="s">
        <v>565</v>
      </c>
      <c r="I538" t="s">
        <v>1033</v>
      </c>
      <c r="J538" t="s">
        <v>1032</v>
      </c>
      <c r="K538" t="s">
        <v>3578</v>
      </c>
      <c r="L538" t="s">
        <v>8</v>
      </c>
      <c r="N538" t="s">
        <v>10</v>
      </c>
      <c r="R538" t="s">
        <v>1043</v>
      </c>
      <c r="S538" t="s">
        <v>1042</v>
      </c>
      <c r="T538" t="s">
        <v>701</v>
      </c>
      <c r="U538" t="s">
        <v>968</v>
      </c>
    </row>
    <row r="539" spans="1:21" x14ac:dyDescent="0.3">
      <c r="A539" t="s">
        <v>1037</v>
      </c>
      <c r="B539" t="s">
        <v>575</v>
      </c>
      <c r="C539" t="s">
        <v>581</v>
      </c>
      <c r="D539" t="s">
        <v>3574</v>
      </c>
      <c r="E539" t="s">
        <v>3573</v>
      </c>
      <c r="F539" t="s">
        <v>1034</v>
      </c>
      <c r="G539" t="s">
        <v>3572</v>
      </c>
      <c r="H539" t="s">
        <v>565</v>
      </c>
      <c r="I539" t="s">
        <v>1033</v>
      </c>
      <c r="J539" t="s">
        <v>1032</v>
      </c>
      <c r="K539" t="s">
        <v>3577</v>
      </c>
      <c r="L539" t="s">
        <v>8</v>
      </c>
      <c r="N539" t="s">
        <v>10</v>
      </c>
      <c r="R539" t="s">
        <v>1030</v>
      </c>
      <c r="S539" t="s">
        <v>1099</v>
      </c>
      <c r="T539" t="s">
        <v>701</v>
      </c>
      <c r="U539" t="s">
        <v>968</v>
      </c>
    </row>
    <row r="540" spans="1:21" x14ac:dyDescent="0.3">
      <c r="A540" t="s">
        <v>1037</v>
      </c>
      <c r="B540" t="s">
        <v>575</v>
      </c>
      <c r="C540" t="s">
        <v>581</v>
      </c>
      <c r="D540" t="s">
        <v>3548</v>
      </c>
      <c r="E540" t="s">
        <v>600</v>
      </c>
      <c r="F540" t="s">
        <v>1034</v>
      </c>
      <c r="G540" t="s">
        <v>665</v>
      </c>
      <c r="H540" t="s">
        <v>565</v>
      </c>
      <c r="I540" t="s">
        <v>1033</v>
      </c>
      <c r="J540" t="s">
        <v>1032</v>
      </c>
      <c r="K540" t="s">
        <v>3576</v>
      </c>
      <c r="L540" t="s">
        <v>8</v>
      </c>
      <c r="N540" t="s">
        <v>10</v>
      </c>
      <c r="R540" t="s">
        <v>1043</v>
      </c>
      <c r="S540" t="s">
        <v>1042</v>
      </c>
      <c r="T540" t="s">
        <v>709</v>
      </c>
      <c r="U540" t="s">
        <v>713</v>
      </c>
    </row>
    <row r="541" spans="1:21" x14ac:dyDescent="0.3">
      <c r="A541" t="s">
        <v>1037</v>
      </c>
      <c r="B541" t="s">
        <v>575</v>
      </c>
      <c r="C541" t="s">
        <v>581</v>
      </c>
      <c r="D541" t="s">
        <v>3574</v>
      </c>
      <c r="E541" t="s">
        <v>3573</v>
      </c>
      <c r="F541" t="s">
        <v>1034</v>
      </c>
      <c r="G541" t="s">
        <v>3572</v>
      </c>
      <c r="H541" t="s">
        <v>565</v>
      </c>
      <c r="I541" t="s">
        <v>1033</v>
      </c>
      <c r="J541" t="s">
        <v>1032</v>
      </c>
      <c r="K541" t="s">
        <v>3575</v>
      </c>
      <c r="L541" t="s">
        <v>8</v>
      </c>
      <c r="N541" t="s">
        <v>10</v>
      </c>
      <c r="R541" t="s">
        <v>1039</v>
      </c>
      <c r="S541" t="s">
        <v>1061</v>
      </c>
      <c r="T541" t="s">
        <v>701</v>
      </c>
      <c r="U541" t="s">
        <v>968</v>
      </c>
    </row>
    <row r="542" spans="1:21" x14ac:dyDescent="0.3">
      <c r="A542" t="s">
        <v>1037</v>
      </c>
      <c r="B542" t="s">
        <v>575</v>
      </c>
      <c r="C542" t="s">
        <v>581</v>
      </c>
      <c r="D542" t="s">
        <v>3574</v>
      </c>
      <c r="E542" t="s">
        <v>3573</v>
      </c>
      <c r="F542" t="s">
        <v>1034</v>
      </c>
      <c r="G542" t="s">
        <v>3572</v>
      </c>
      <c r="H542" t="s">
        <v>565</v>
      </c>
      <c r="I542" t="s">
        <v>1033</v>
      </c>
      <c r="J542" t="s">
        <v>1032</v>
      </c>
      <c r="K542" t="s">
        <v>3571</v>
      </c>
      <c r="L542" t="s">
        <v>8</v>
      </c>
      <c r="N542" t="s">
        <v>10</v>
      </c>
      <c r="R542" t="s">
        <v>1144</v>
      </c>
      <c r="S542" t="s">
        <v>1143</v>
      </c>
      <c r="T542" t="s">
        <v>701</v>
      </c>
      <c r="U542" t="s">
        <v>968</v>
      </c>
    </row>
    <row r="543" spans="1:21" x14ac:dyDescent="0.3">
      <c r="A543" t="s">
        <v>1037</v>
      </c>
      <c r="B543" t="s">
        <v>575</v>
      </c>
      <c r="C543" t="s">
        <v>581</v>
      </c>
      <c r="D543" t="s">
        <v>3570</v>
      </c>
      <c r="E543" t="s">
        <v>3569</v>
      </c>
      <c r="F543" t="s">
        <v>1034</v>
      </c>
      <c r="G543" t="s">
        <v>651</v>
      </c>
      <c r="H543" t="s">
        <v>565</v>
      </c>
      <c r="I543" t="s">
        <v>1033</v>
      </c>
      <c r="J543" t="s">
        <v>1032</v>
      </c>
      <c r="K543" t="s">
        <v>3568</v>
      </c>
      <c r="L543" t="s">
        <v>8</v>
      </c>
      <c r="N543" t="s">
        <v>10</v>
      </c>
      <c r="R543" t="s">
        <v>1048</v>
      </c>
      <c r="S543" t="s">
        <v>1059</v>
      </c>
      <c r="T543" t="s">
        <v>701</v>
      </c>
      <c r="U543" t="s">
        <v>714</v>
      </c>
    </row>
    <row r="544" spans="1:21" x14ac:dyDescent="0.3">
      <c r="A544" t="s">
        <v>1037</v>
      </c>
      <c r="B544" t="s">
        <v>575</v>
      </c>
      <c r="C544" t="s">
        <v>581</v>
      </c>
      <c r="D544" t="s">
        <v>3567</v>
      </c>
      <c r="E544" t="s">
        <v>3566</v>
      </c>
      <c r="F544" t="s">
        <v>1034</v>
      </c>
      <c r="G544" t="s">
        <v>651</v>
      </c>
      <c r="H544" t="s">
        <v>565</v>
      </c>
      <c r="I544" t="s">
        <v>1033</v>
      </c>
      <c r="J544" t="s">
        <v>1032</v>
      </c>
      <c r="K544" t="s">
        <v>3565</v>
      </c>
      <c r="L544" t="s">
        <v>8</v>
      </c>
      <c r="N544" t="s">
        <v>10</v>
      </c>
      <c r="R544" t="s">
        <v>1054</v>
      </c>
      <c r="S544" t="s">
        <v>1092</v>
      </c>
      <c r="T544" t="s">
        <v>701</v>
      </c>
      <c r="U544" t="s">
        <v>715</v>
      </c>
    </row>
    <row r="545" spans="1:21" x14ac:dyDescent="0.3">
      <c r="A545" t="s">
        <v>1037</v>
      </c>
      <c r="B545" t="s">
        <v>575</v>
      </c>
      <c r="C545" t="s">
        <v>581</v>
      </c>
      <c r="D545" t="s">
        <v>3471</v>
      </c>
      <c r="E545" t="s">
        <v>3470</v>
      </c>
      <c r="F545" t="s">
        <v>1034</v>
      </c>
      <c r="G545" t="s">
        <v>3469</v>
      </c>
      <c r="H545" t="s">
        <v>565</v>
      </c>
      <c r="I545" t="s">
        <v>1033</v>
      </c>
      <c r="J545" t="s">
        <v>1032</v>
      </c>
      <c r="K545" t="s">
        <v>3564</v>
      </c>
      <c r="L545" t="s">
        <v>8</v>
      </c>
      <c r="N545" t="s">
        <v>10</v>
      </c>
      <c r="R545" t="s">
        <v>1144</v>
      </c>
      <c r="S545" t="s">
        <v>1143</v>
      </c>
      <c r="T545" t="s">
        <v>701</v>
      </c>
      <c r="U545" t="s">
        <v>3562</v>
      </c>
    </row>
    <row r="546" spans="1:21" x14ac:dyDescent="0.3">
      <c r="A546" t="s">
        <v>1037</v>
      </c>
      <c r="B546" t="s">
        <v>575</v>
      </c>
      <c r="C546" t="s">
        <v>581</v>
      </c>
      <c r="D546" t="s">
        <v>3471</v>
      </c>
      <c r="E546" t="s">
        <v>3470</v>
      </c>
      <c r="F546" t="s">
        <v>1034</v>
      </c>
      <c r="G546" t="s">
        <v>3469</v>
      </c>
      <c r="H546" t="s">
        <v>565</v>
      </c>
      <c r="I546" t="s">
        <v>1033</v>
      </c>
      <c r="J546" t="s">
        <v>1032</v>
      </c>
      <c r="K546" t="s">
        <v>3563</v>
      </c>
      <c r="O546" t="s">
        <v>11</v>
      </c>
      <c r="R546" t="s">
        <v>1039</v>
      </c>
      <c r="S546" t="s">
        <v>1038</v>
      </c>
      <c r="T546" t="s">
        <v>701</v>
      </c>
      <c r="U546" t="s">
        <v>3562</v>
      </c>
    </row>
    <row r="547" spans="1:21" x14ac:dyDescent="0.3">
      <c r="A547" t="s">
        <v>1037</v>
      </c>
      <c r="B547" t="s">
        <v>575</v>
      </c>
      <c r="C547" t="s">
        <v>581</v>
      </c>
      <c r="D547" t="s">
        <v>3502</v>
      </c>
      <c r="E547" t="s">
        <v>3501</v>
      </c>
      <c r="F547" t="s">
        <v>1034</v>
      </c>
      <c r="G547" t="s">
        <v>658</v>
      </c>
      <c r="H547" t="s">
        <v>565</v>
      </c>
      <c r="I547" t="s">
        <v>1033</v>
      </c>
      <c r="J547" t="s">
        <v>1032</v>
      </c>
      <c r="K547" t="s">
        <v>3561</v>
      </c>
      <c r="M547" t="s">
        <v>9</v>
      </c>
      <c r="O547" t="s">
        <v>11</v>
      </c>
      <c r="R547" t="s">
        <v>1043</v>
      </c>
      <c r="S547" t="s">
        <v>1042</v>
      </c>
      <c r="T547" t="s">
        <v>709</v>
      </c>
      <c r="U547" t="s">
        <v>713</v>
      </c>
    </row>
    <row r="548" spans="1:21" x14ac:dyDescent="0.3">
      <c r="A548" t="s">
        <v>1037</v>
      </c>
      <c r="B548" t="s">
        <v>575</v>
      </c>
      <c r="C548" t="s">
        <v>581</v>
      </c>
      <c r="D548" t="s">
        <v>3463</v>
      </c>
      <c r="E548" t="s">
        <v>3462</v>
      </c>
      <c r="F548" t="s">
        <v>1034</v>
      </c>
      <c r="G548" t="s">
        <v>3461</v>
      </c>
      <c r="H548" t="s">
        <v>565</v>
      </c>
      <c r="I548" t="s">
        <v>1033</v>
      </c>
      <c r="J548" t="s">
        <v>1032</v>
      </c>
      <c r="K548" t="s">
        <v>3560</v>
      </c>
      <c r="N548" t="s">
        <v>10</v>
      </c>
      <c r="P548" t="s">
        <v>12</v>
      </c>
      <c r="R548" t="s">
        <v>1144</v>
      </c>
      <c r="S548" t="s">
        <v>1143</v>
      </c>
      <c r="T548" t="s">
        <v>701</v>
      </c>
      <c r="U548" t="s">
        <v>715</v>
      </c>
    </row>
    <row r="549" spans="1:21" x14ac:dyDescent="0.3">
      <c r="A549" t="s">
        <v>1037</v>
      </c>
      <c r="B549" t="s">
        <v>575</v>
      </c>
      <c r="C549" t="s">
        <v>581</v>
      </c>
      <c r="D549" t="s">
        <v>3463</v>
      </c>
      <c r="E549" t="s">
        <v>3462</v>
      </c>
      <c r="F549" t="s">
        <v>1034</v>
      </c>
      <c r="G549" t="s">
        <v>3461</v>
      </c>
      <c r="H549" t="s">
        <v>565</v>
      </c>
      <c r="I549" t="s">
        <v>1033</v>
      </c>
      <c r="J549" t="s">
        <v>1032</v>
      </c>
      <c r="K549" t="s">
        <v>3087</v>
      </c>
      <c r="N549" t="s">
        <v>10</v>
      </c>
      <c r="R549" t="s">
        <v>1057</v>
      </c>
      <c r="S549" t="s">
        <v>1215</v>
      </c>
      <c r="T549" t="s">
        <v>701</v>
      </c>
      <c r="U549" t="s">
        <v>714</v>
      </c>
    </row>
    <row r="550" spans="1:21" x14ac:dyDescent="0.3">
      <c r="A550" t="s">
        <v>1037</v>
      </c>
      <c r="B550" t="s">
        <v>575</v>
      </c>
      <c r="C550" t="s">
        <v>581</v>
      </c>
      <c r="D550" t="s">
        <v>3463</v>
      </c>
      <c r="E550" t="s">
        <v>3462</v>
      </c>
      <c r="F550" t="s">
        <v>1034</v>
      </c>
      <c r="G550" t="s">
        <v>3461</v>
      </c>
      <c r="H550" t="s">
        <v>565</v>
      </c>
      <c r="I550" t="s">
        <v>1033</v>
      </c>
      <c r="J550" t="s">
        <v>1032</v>
      </c>
      <c r="K550" t="s">
        <v>3559</v>
      </c>
      <c r="M550" t="s">
        <v>9</v>
      </c>
      <c r="R550" t="s">
        <v>1144</v>
      </c>
      <c r="S550" t="s">
        <v>1158</v>
      </c>
      <c r="T550" t="s">
        <v>701</v>
      </c>
      <c r="U550" t="s">
        <v>715</v>
      </c>
    </row>
    <row r="551" spans="1:21" x14ac:dyDescent="0.3">
      <c r="A551" t="s">
        <v>1037</v>
      </c>
      <c r="B551" t="s">
        <v>575</v>
      </c>
      <c r="C551" t="s">
        <v>581</v>
      </c>
      <c r="D551" t="s">
        <v>3502</v>
      </c>
      <c r="E551" t="s">
        <v>3501</v>
      </c>
      <c r="F551" t="s">
        <v>1034</v>
      </c>
      <c r="G551" t="s">
        <v>658</v>
      </c>
      <c r="H551" t="s">
        <v>565</v>
      </c>
      <c r="I551" t="s">
        <v>1033</v>
      </c>
      <c r="J551" t="s">
        <v>1032</v>
      </c>
      <c r="K551" t="s">
        <v>3558</v>
      </c>
      <c r="M551" t="s">
        <v>9</v>
      </c>
      <c r="O551" t="s">
        <v>11</v>
      </c>
      <c r="R551" t="s">
        <v>1054</v>
      </c>
      <c r="S551" t="s">
        <v>1092</v>
      </c>
      <c r="T551" t="s">
        <v>709</v>
      </c>
      <c r="U551" t="s">
        <v>713</v>
      </c>
    </row>
    <row r="552" spans="1:21" x14ac:dyDescent="0.3">
      <c r="A552" t="s">
        <v>1037</v>
      </c>
      <c r="B552" t="s">
        <v>575</v>
      </c>
      <c r="C552" t="s">
        <v>581</v>
      </c>
      <c r="D552" t="s">
        <v>3463</v>
      </c>
      <c r="E552" t="s">
        <v>3462</v>
      </c>
      <c r="F552" t="s">
        <v>1034</v>
      </c>
      <c r="G552" t="s">
        <v>3461</v>
      </c>
      <c r="H552" t="s">
        <v>565</v>
      </c>
      <c r="I552" t="s">
        <v>1033</v>
      </c>
      <c r="J552" t="s">
        <v>1032</v>
      </c>
      <c r="K552" t="s">
        <v>3557</v>
      </c>
      <c r="M552" t="s">
        <v>9</v>
      </c>
      <c r="O552" t="s">
        <v>11</v>
      </c>
      <c r="R552" t="s">
        <v>1048</v>
      </c>
      <c r="S552" t="s">
        <v>1059</v>
      </c>
      <c r="T552" t="s">
        <v>701</v>
      </c>
      <c r="U552" t="s">
        <v>714</v>
      </c>
    </row>
    <row r="553" spans="1:21" x14ac:dyDescent="0.3">
      <c r="A553" t="s">
        <v>1037</v>
      </c>
      <c r="B553" t="s">
        <v>575</v>
      </c>
      <c r="C553" t="s">
        <v>581</v>
      </c>
      <c r="D553" t="s">
        <v>3548</v>
      </c>
      <c r="E553" t="s">
        <v>600</v>
      </c>
      <c r="F553" t="s">
        <v>1034</v>
      </c>
      <c r="G553" t="s">
        <v>665</v>
      </c>
      <c r="H553" t="s">
        <v>565</v>
      </c>
      <c r="I553" t="s">
        <v>1033</v>
      </c>
      <c r="J553" t="s">
        <v>1032</v>
      </c>
      <c r="K553" t="s">
        <v>3147</v>
      </c>
      <c r="R553" t="s">
        <v>703</v>
      </c>
      <c r="S553" t="s">
        <v>703</v>
      </c>
      <c r="T553" t="s">
        <v>704</v>
      </c>
      <c r="U553" t="s">
        <v>705</v>
      </c>
    </row>
    <row r="554" spans="1:21" x14ac:dyDescent="0.3">
      <c r="A554" t="s">
        <v>1037</v>
      </c>
      <c r="B554" t="s">
        <v>575</v>
      </c>
      <c r="C554" t="s">
        <v>581</v>
      </c>
      <c r="D554" t="s">
        <v>3548</v>
      </c>
      <c r="E554" t="s">
        <v>600</v>
      </c>
      <c r="F554" t="s">
        <v>1034</v>
      </c>
      <c r="G554" t="s">
        <v>665</v>
      </c>
      <c r="H554" t="s">
        <v>565</v>
      </c>
      <c r="I554" t="s">
        <v>1033</v>
      </c>
      <c r="J554" t="s">
        <v>1032</v>
      </c>
      <c r="K554" t="s">
        <v>3556</v>
      </c>
      <c r="R554" t="s">
        <v>703</v>
      </c>
      <c r="S554" t="s">
        <v>703</v>
      </c>
      <c r="T554" t="s">
        <v>704</v>
      </c>
      <c r="U554" t="s">
        <v>705</v>
      </c>
    </row>
    <row r="555" spans="1:21" x14ac:dyDescent="0.3">
      <c r="A555" t="s">
        <v>1037</v>
      </c>
      <c r="B555" t="s">
        <v>575</v>
      </c>
      <c r="C555" t="s">
        <v>581</v>
      </c>
      <c r="D555" t="s">
        <v>3548</v>
      </c>
      <c r="E555" t="s">
        <v>600</v>
      </c>
      <c r="F555" t="s">
        <v>1034</v>
      </c>
      <c r="G555" t="s">
        <v>665</v>
      </c>
      <c r="H555" t="s">
        <v>565</v>
      </c>
      <c r="I555" t="s">
        <v>1033</v>
      </c>
      <c r="J555" t="s">
        <v>1032</v>
      </c>
      <c r="K555" t="s">
        <v>3146</v>
      </c>
      <c r="R555" t="s">
        <v>703</v>
      </c>
      <c r="S555" t="s">
        <v>703</v>
      </c>
      <c r="T555" t="s">
        <v>704</v>
      </c>
      <c r="U555" t="s">
        <v>705</v>
      </c>
    </row>
    <row r="556" spans="1:21" x14ac:dyDescent="0.3">
      <c r="A556" t="s">
        <v>1037</v>
      </c>
      <c r="B556" t="s">
        <v>575</v>
      </c>
      <c r="C556" t="s">
        <v>581</v>
      </c>
      <c r="D556" t="s">
        <v>3555</v>
      </c>
      <c r="E556" t="s">
        <v>826</v>
      </c>
      <c r="F556" t="s">
        <v>1034</v>
      </c>
      <c r="G556" t="s">
        <v>3554</v>
      </c>
      <c r="H556" t="s">
        <v>565</v>
      </c>
      <c r="I556" t="s">
        <v>1033</v>
      </c>
      <c r="J556" t="s">
        <v>1032</v>
      </c>
      <c r="K556" t="s">
        <v>3145</v>
      </c>
      <c r="L556" t="s">
        <v>8</v>
      </c>
      <c r="N556" t="s">
        <v>10</v>
      </c>
      <c r="R556" t="s">
        <v>1090</v>
      </c>
      <c r="S556" t="s">
        <v>1162</v>
      </c>
      <c r="T556" t="s">
        <v>701</v>
      </c>
      <c r="U556" t="s">
        <v>714</v>
      </c>
    </row>
    <row r="557" spans="1:21" x14ac:dyDescent="0.3">
      <c r="A557" t="s">
        <v>1037</v>
      </c>
      <c r="B557" t="s">
        <v>575</v>
      </c>
      <c r="C557" t="s">
        <v>581</v>
      </c>
      <c r="D557" t="s">
        <v>3555</v>
      </c>
      <c r="E557" t="s">
        <v>826</v>
      </c>
      <c r="F557" t="s">
        <v>1034</v>
      </c>
      <c r="G557" t="s">
        <v>3554</v>
      </c>
      <c r="H557" t="s">
        <v>565</v>
      </c>
      <c r="I557" t="s">
        <v>1033</v>
      </c>
      <c r="J557" t="s">
        <v>1032</v>
      </c>
      <c r="K557" t="s">
        <v>3553</v>
      </c>
      <c r="L557" t="s">
        <v>8</v>
      </c>
      <c r="N557" t="s">
        <v>10</v>
      </c>
      <c r="R557" t="s">
        <v>1090</v>
      </c>
      <c r="S557" t="s">
        <v>1162</v>
      </c>
      <c r="T557" t="s">
        <v>701</v>
      </c>
      <c r="U557" t="s">
        <v>708</v>
      </c>
    </row>
    <row r="558" spans="1:21" x14ac:dyDescent="0.3">
      <c r="A558" t="s">
        <v>1037</v>
      </c>
      <c r="B558" t="s">
        <v>575</v>
      </c>
      <c r="C558" t="s">
        <v>581</v>
      </c>
      <c r="D558" t="s">
        <v>3475</v>
      </c>
      <c r="E558" t="s">
        <v>3474</v>
      </c>
      <c r="F558" t="s">
        <v>1034</v>
      </c>
      <c r="G558" t="s">
        <v>667</v>
      </c>
      <c r="H558" t="s">
        <v>565</v>
      </c>
      <c r="I558" t="s">
        <v>1033</v>
      </c>
      <c r="J558" t="s">
        <v>1032</v>
      </c>
      <c r="K558" t="s">
        <v>3552</v>
      </c>
      <c r="M558" t="s">
        <v>9</v>
      </c>
      <c r="R558" t="s">
        <v>1054</v>
      </c>
      <c r="S558" t="s">
        <v>1053</v>
      </c>
      <c r="T558" t="s">
        <v>701</v>
      </c>
      <c r="U558" t="s">
        <v>716</v>
      </c>
    </row>
    <row r="559" spans="1:21" x14ac:dyDescent="0.3">
      <c r="A559" t="s">
        <v>1037</v>
      </c>
      <c r="B559" t="s">
        <v>575</v>
      </c>
      <c r="C559" t="s">
        <v>581</v>
      </c>
      <c r="D559" t="s">
        <v>3475</v>
      </c>
      <c r="E559" t="s">
        <v>3474</v>
      </c>
      <c r="F559" t="s">
        <v>1034</v>
      </c>
      <c r="G559" t="s">
        <v>667</v>
      </c>
      <c r="H559" t="s">
        <v>565</v>
      </c>
      <c r="I559" t="s">
        <v>1033</v>
      </c>
      <c r="J559" t="s">
        <v>1032</v>
      </c>
      <c r="K559" t="s">
        <v>3551</v>
      </c>
      <c r="M559" t="s">
        <v>9</v>
      </c>
      <c r="O559" t="s">
        <v>11</v>
      </c>
      <c r="R559" t="s">
        <v>1048</v>
      </c>
      <c r="S559" t="s">
        <v>1059</v>
      </c>
      <c r="T559" t="s">
        <v>701</v>
      </c>
      <c r="U559" t="s">
        <v>716</v>
      </c>
    </row>
    <row r="560" spans="1:21" x14ac:dyDescent="0.3">
      <c r="A560" t="s">
        <v>1037</v>
      </c>
      <c r="B560" t="s">
        <v>575</v>
      </c>
      <c r="C560" t="s">
        <v>581</v>
      </c>
      <c r="D560" t="s">
        <v>3475</v>
      </c>
      <c r="E560" t="s">
        <v>3474</v>
      </c>
      <c r="F560" t="s">
        <v>1034</v>
      </c>
      <c r="G560" t="s">
        <v>667</v>
      </c>
      <c r="H560" t="s">
        <v>565</v>
      </c>
      <c r="I560" t="s">
        <v>1033</v>
      </c>
      <c r="J560" t="s">
        <v>1032</v>
      </c>
      <c r="K560" t="s">
        <v>3550</v>
      </c>
      <c r="M560" t="s">
        <v>9</v>
      </c>
      <c r="O560" t="s">
        <v>11</v>
      </c>
      <c r="R560" t="s">
        <v>1057</v>
      </c>
      <c r="S560" t="s">
        <v>1056</v>
      </c>
      <c r="T560" t="s">
        <v>701</v>
      </c>
      <c r="U560" t="s">
        <v>716</v>
      </c>
    </row>
    <row r="561" spans="1:21" x14ac:dyDescent="0.3">
      <c r="A561" t="s">
        <v>1037</v>
      </c>
      <c r="B561" t="s">
        <v>575</v>
      </c>
      <c r="C561" t="s">
        <v>581</v>
      </c>
      <c r="D561" t="s">
        <v>3548</v>
      </c>
      <c r="E561" t="s">
        <v>600</v>
      </c>
      <c r="F561" t="s">
        <v>1034</v>
      </c>
      <c r="G561" t="s">
        <v>665</v>
      </c>
      <c r="H561" t="s">
        <v>565</v>
      </c>
      <c r="I561" t="s">
        <v>1033</v>
      </c>
      <c r="J561" t="s">
        <v>1032</v>
      </c>
      <c r="K561" t="s">
        <v>3549</v>
      </c>
      <c r="M561" t="s">
        <v>9</v>
      </c>
      <c r="O561" t="s">
        <v>11</v>
      </c>
      <c r="R561" t="s">
        <v>1090</v>
      </c>
      <c r="S561" t="s">
        <v>1162</v>
      </c>
      <c r="T561" t="s">
        <v>709</v>
      </c>
      <c r="U561" t="s">
        <v>713</v>
      </c>
    </row>
    <row r="562" spans="1:21" x14ac:dyDescent="0.3">
      <c r="A562" t="s">
        <v>1037</v>
      </c>
      <c r="B562" t="s">
        <v>575</v>
      </c>
      <c r="C562" t="s">
        <v>581</v>
      </c>
      <c r="D562" t="s">
        <v>3548</v>
      </c>
      <c r="E562" t="s">
        <v>600</v>
      </c>
      <c r="F562" t="s">
        <v>1034</v>
      </c>
      <c r="G562" t="s">
        <v>665</v>
      </c>
      <c r="H562" t="s">
        <v>565</v>
      </c>
      <c r="I562" t="s">
        <v>1033</v>
      </c>
      <c r="J562" t="s">
        <v>1032</v>
      </c>
      <c r="K562" t="s">
        <v>3547</v>
      </c>
      <c r="L562" t="s">
        <v>8</v>
      </c>
      <c r="N562" t="s">
        <v>10</v>
      </c>
      <c r="R562" t="s">
        <v>1054</v>
      </c>
      <c r="S562" t="s">
        <v>1092</v>
      </c>
      <c r="T562" t="s">
        <v>701</v>
      </c>
      <c r="U562" t="s">
        <v>3546</v>
      </c>
    </row>
    <row r="563" spans="1:21" x14ac:dyDescent="0.3">
      <c r="A563" t="s">
        <v>1037</v>
      </c>
      <c r="B563" t="s">
        <v>575</v>
      </c>
      <c r="C563" t="s">
        <v>581</v>
      </c>
      <c r="D563" t="s">
        <v>3536</v>
      </c>
      <c r="E563" t="s">
        <v>3535</v>
      </c>
      <c r="F563" t="s">
        <v>1034</v>
      </c>
      <c r="G563" t="s">
        <v>3534</v>
      </c>
      <c r="H563" t="s">
        <v>565</v>
      </c>
      <c r="I563" t="s">
        <v>1033</v>
      </c>
      <c r="J563" t="s">
        <v>1032</v>
      </c>
      <c r="K563" t="s">
        <v>3545</v>
      </c>
      <c r="L563" t="s">
        <v>8</v>
      </c>
      <c r="R563" t="s">
        <v>1048</v>
      </c>
      <c r="S563" t="s">
        <v>1047</v>
      </c>
      <c r="T563" t="s">
        <v>701</v>
      </c>
      <c r="U563" t="s">
        <v>717</v>
      </c>
    </row>
    <row r="564" spans="1:21" x14ac:dyDescent="0.3">
      <c r="A564" t="s">
        <v>1037</v>
      </c>
      <c r="B564" t="s">
        <v>575</v>
      </c>
      <c r="C564" t="s">
        <v>581</v>
      </c>
      <c r="D564" t="s">
        <v>3544</v>
      </c>
      <c r="E564" t="s">
        <v>3543</v>
      </c>
      <c r="F564" t="s">
        <v>1034</v>
      </c>
      <c r="G564" t="s">
        <v>669</v>
      </c>
      <c r="H564" t="s">
        <v>565</v>
      </c>
      <c r="I564" t="s">
        <v>1033</v>
      </c>
      <c r="J564" t="s">
        <v>1032</v>
      </c>
      <c r="K564" t="s">
        <v>3542</v>
      </c>
      <c r="N564" t="s">
        <v>10</v>
      </c>
      <c r="R564" t="s">
        <v>1048</v>
      </c>
      <c r="S564" t="s">
        <v>1047</v>
      </c>
      <c r="T564" t="s">
        <v>701</v>
      </c>
      <c r="U564" t="s">
        <v>717</v>
      </c>
    </row>
    <row r="565" spans="1:21" x14ac:dyDescent="0.3">
      <c r="A565" t="s">
        <v>1037</v>
      </c>
      <c r="B565" t="s">
        <v>575</v>
      </c>
      <c r="C565" t="s">
        <v>581</v>
      </c>
      <c r="D565" t="s">
        <v>3541</v>
      </c>
      <c r="E565" t="s">
        <v>3540</v>
      </c>
      <c r="F565" t="s">
        <v>1034</v>
      </c>
      <c r="G565" t="s">
        <v>651</v>
      </c>
      <c r="H565" t="s">
        <v>565</v>
      </c>
      <c r="I565" t="s">
        <v>1033</v>
      </c>
      <c r="J565" t="s">
        <v>1032</v>
      </c>
      <c r="K565" t="s">
        <v>3539</v>
      </c>
      <c r="L565" t="s">
        <v>8</v>
      </c>
      <c r="N565" t="s">
        <v>10</v>
      </c>
      <c r="R565" t="s">
        <v>1030</v>
      </c>
      <c r="S565" t="s">
        <v>1099</v>
      </c>
      <c r="T565" t="s">
        <v>701</v>
      </c>
      <c r="U565" t="s">
        <v>708</v>
      </c>
    </row>
    <row r="566" spans="1:21" x14ac:dyDescent="0.3">
      <c r="A566" t="s">
        <v>1037</v>
      </c>
      <c r="B566" t="s">
        <v>575</v>
      </c>
      <c r="C566" t="s">
        <v>581</v>
      </c>
      <c r="D566" t="s">
        <v>3538</v>
      </c>
      <c r="E566" t="s">
        <v>835</v>
      </c>
      <c r="F566" t="s">
        <v>1034</v>
      </c>
      <c r="G566" t="s">
        <v>651</v>
      </c>
      <c r="H566" t="s">
        <v>565</v>
      </c>
      <c r="I566" t="s">
        <v>1033</v>
      </c>
      <c r="J566" t="s">
        <v>1032</v>
      </c>
      <c r="K566" t="s">
        <v>3537</v>
      </c>
      <c r="L566" t="s">
        <v>8</v>
      </c>
      <c r="N566" t="s">
        <v>10</v>
      </c>
      <c r="R566" t="s">
        <v>1054</v>
      </c>
      <c r="S566" t="s">
        <v>1092</v>
      </c>
      <c r="T566" t="s">
        <v>701</v>
      </c>
      <c r="U566" t="s">
        <v>718</v>
      </c>
    </row>
    <row r="567" spans="1:21" x14ac:dyDescent="0.3">
      <c r="A567" t="s">
        <v>1037</v>
      </c>
      <c r="B567" t="s">
        <v>575</v>
      </c>
      <c r="C567" t="s">
        <v>581</v>
      </c>
      <c r="D567" t="s">
        <v>3536</v>
      </c>
      <c r="E567" t="s">
        <v>3535</v>
      </c>
      <c r="F567" t="s">
        <v>1034</v>
      </c>
      <c r="G567" t="s">
        <v>3534</v>
      </c>
      <c r="H567" t="s">
        <v>565</v>
      </c>
      <c r="I567" t="s">
        <v>1033</v>
      </c>
      <c r="J567" t="s">
        <v>1032</v>
      </c>
      <c r="K567" t="s">
        <v>1704</v>
      </c>
      <c r="O567" t="s">
        <v>11</v>
      </c>
      <c r="R567" t="s">
        <v>1048</v>
      </c>
      <c r="S567" t="s">
        <v>1047</v>
      </c>
      <c r="T567" t="s">
        <v>701</v>
      </c>
      <c r="U567" t="s">
        <v>717</v>
      </c>
    </row>
    <row r="568" spans="1:21" x14ac:dyDescent="0.3">
      <c r="A568" t="s">
        <v>1037</v>
      </c>
      <c r="B568" t="s">
        <v>575</v>
      </c>
      <c r="C568" t="s">
        <v>581</v>
      </c>
      <c r="D568" t="s">
        <v>3536</v>
      </c>
      <c r="E568" t="s">
        <v>3535</v>
      </c>
      <c r="F568" t="s">
        <v>1034</v>
      </c>
      <c r="G568" t="s">
        <v>3534</v>
      </c>
      <c r="H568" t="s">
        <v>565</v>
      </c>
      <c r="I568" t="s">
        <v>1033</v>
      </c>
      <c r="J568" t="s">
        <v>1032</v>
      </c>
      <c r="K568" t="s">
        <v>3533</v>
      </c>
      <c r="P568" t="s">
        <v>12</v>
      </c>
      <c r="R568" t="s">
        <v>1048</v>
      </c>
      <c r="S568" t="s">
        <v>1047</v>
      </c>
      <c r="T568" t="s">
        <v>701</v>
      </c>
      <c r="U568" t="s">
        <v>717</v>
      </c>
    </row>
    <row r="569" spans="1:21" x14ac:dyDescent="0.3">
      <c r="A569" t="s">
        <v>1037</v>
      </c>
      <c r="B569" t="s">
        <v>575</v>
      </c>
      <c r="C569" t="s">
        <v>581</v>
      </c>
      <c r="D569" t="s">
        <v>3513</v>
      </c>
      <c r="E569" t="s">
        <v>3512</v>
      </c>
      <c r="F569" t="s">
        <v>1034</v>
      </c>
      <c r="G569" t="s">
        <v>696</v>
      </c>
      <c r="H569" t="s">
        <v>565</v>
      </c>
      <c r="I569" t="s">
        <v>1033</v>
      </c>
      <c r="J569" t="s">
        <v>1032</v>
      </c>
      <c r="K569" t="s">
        <v>3532</v>
      </c>
      <c r="L569" t="s">
        <v>8</v>
      </c>
      <c r="N569" t="s">
        <v>10</v>
      </c>
      <c r="R569" t="s">
        <v>1144</v>
      </c>
      <c r="S569" t="s">
        <v>1143</v>
      </c>
      <c r="T569" t="s">
        <v>701</v>
      </c>
      <c r="U569" t="s">
        <v>718</v>
      </c>
    </row>
    <row r="570" spans="1:21" x14ac:dyDescent="0.3">
      <c r="A570" t="s">
        <v>1037</v>
      </c>
      <c r="B570" t="s">
        <v>575</v>
      </c>
      <c r="C570" t="s">
        <v>581</v>
      </c>
      <c r="D570" t="s">
        <v>3481</v>
      </c>
      <c r="E570" t="s">
        <v>3480</v>
      </c>
      <c r="F570" t="s">
        <v>1034</v>
      </c>
      <c r="G570" t="s">
        <v>3479</v>
      </c>
      <c r="H570" t="s">
        <v>565</v>
      </c>
      <c r="I570" t="s">
        <v>1033</v>
      </c>
      <c r="J570" t="s">
        <v>1032</v>
      </c>
      <c r="K570" t="s">
        <v>3531</v>
      </c>
      <c r="M570" t="s">
        <v>9</v>
      </c>
      <c r="O570" t="s">
        <v>11</v>
      </c>
      <c r="R570" t="s">
        <v>1144</v>
      </c>
      <c r="S570" t="s">
        <v>1143</v>
      </c>
      <c r="T570" t="s">
        <v>709</v>
      </c>
      <c r="U570" t="s">
        <v>713</v>
      </c>
    </row>
    <row r="571" spans="1:21" x14ac:dyDescent="0.3">
      <c r="A571" t="s">
        <v>1037</v>
      </c>
      <c r="B571" t="s">
        <v>575</v>
      </c>
      <c r="C571" t="s">
        <v>581</v>
      </c>
      <c r="D571" t="s">
        <v>3530</v>
      </c>
      <c r="E571" t="s">
        <v>3529</v>
      </c>
      <c r="F571" t="s">
        <v>1034</v>
      </c>
      <c r="G571" t="s">
        <v>651</v>
      </c>
      <c r="H571" t="s">
        <v>565</v>
      </c>
      <c r="I571" t="s">
        <v>1033</v>
      </c>
      <c r="J571" t="s">
        <v>1032</v>
      </c>
      <c r="K571" t="s">
        <v>3528</v>
      </c>
      <c r="M571" t="s">
        <v>9</v>
      </c>
      <c r="O571" t="s">
        <v>11</v>
      </c>
      <c r="R571" t="s">
        <v>1039</v>
      </c>
      <c r="S571" t="s">
        <v>1061</v>
      </c>
      <c r="T571" t="s">
        <v>709</v>
      </c>
      <c r="U571" t="s">
        <v>713</v>
      </c>
    </row>
    <row r="572" spans="1:21" x14ac:dyDescent="0.3">
      <c r="A572" t="s">
        <v>1037</v>
      </c>
      <c r="B572" t="s">
        <v>575</v>
      </c>
      <c r="C572" t="s">
        <v>581</v>
      </c>
      <c r="D572" t="s">
        <v>3496</v>
      </c>
      <c r="E572" t="s">
        <v>3495</v>
      </c>
      <c r="F572" t="s">
        <v>1034</v>
      </c>
      <c r="G572" t="s">
        <v>656</v>
      </c>
      <c r="H572" t="s">
        <v>565</v>
      </c>
      <c r="I572" t="s">
        <v>1033</v>
      </c>
      <c r="J572" t="s">
        <v>1032</v>
      </c>
      <c r="K572" t="s">
        <v>3527</v>
      </c>
      <c r="O572" t="s">
        <v>11</v>
      </c>
      <c r="R572" t="s">
        <v>1030</v>
      </c>
      <c r="S572" t="s">
        <v>1029</v>
      </c>
      <c r="T572" t="s">
        <v>706</v>
      </c>
      <c r="U572" t="s">
        <v>2833</v>
      </c>
    </row>
    <row r="573" spans="1:21" x14ac:dyDescent="0.3">
      <c r="A573" t="s">
        <v>1037</v>
      </c>
      <c r="B573" t="s">
        <v>575</v>
      </c>
      <c r="C573" t="s">
        <v>581</v>
      </c>
      <c r="D573" t="s">
        <v>3521</v>
      </c>
      <c r="E573" t="s">
        <v>3520</v>
      </c>
      <c r="F573" t="s">
        <v>1034</v>
      </c>
      <c r="G573" t="s">
        <v>672</v>
      </c>
      <c r="H573" t="s">
        <v>565</v>
      </c>
      <c r="I573" t="s">
        <v>1033</v>
      </c>
      <c r="J573" t="s">
        <v>1032</v>
      </c>
      <c r="K573" t="s">
        <v>3526</v>
      </c>
      <c r="M573" t="s">
        <v>9</v>
      </c>
      <c r="R573" t="s">
        <v>1054</v>
      </c>
      <c r="S573" t="s">
        <v>1053</v>
      </c>
      <c r="T573" t="s">
        <v>706</v>
      </c>
      <c r="U573" t="s">
        <v>1472</v>
      </c>
    </row>
    <row r="574" spans="1:21" x14ac:dyDescent="0.3">
      <c r="A574" t="s">
        <v>1037</v>
      </c>
      <c r="B574" t="s">
        <v>575</v>
      </c>
      <c r="C574" t="s">
        <v>581</v>
      </c>
      <c r="D574" t="s">
        <v>3525</v>
      </c>
      <c r="E574" t="s">
        <v>3524</v>
      </c>
      <c r="F574" t="s">
        <v>1034</v>
      </c>
      <c r="G574" t="s">
        <v>656</v>
      </c>
      <c r="H574" t="s">
        <v>565</v>
      </c>
      <c r="I574" t="s">
        <v>1033</v>
      </c>
      <c r="J574" t="s">
        <v>1032</v>
      </c>
      <c r="K574" t="s">
        <v>3523</v>
      </c>
      <c r="M574" t="s">
        <v>9</v>
      </c>
      <c r="O574" t="s">
        <v>11</v>
      </c>
      <c r="R574" t="s">
        <v>1064</v>
      </c>
      <c r="S574" t="s">
        <v>1151</v>
      </c>
      <c r="T574" t="s">
        <v>701</v>
      </c>
      <c r="U574" t="s">
        <v>719</v>
      </c>
    </row>
    <row r="575" spans="1:21" x14ac:dyDescent="0.3">
      <c r="A575" t="s">
        <v>1037</v>
      </c>
      <c r="B575" t="s">
        <v>575</v>
      </c>
      <c r="C575" t="s">
        <v>581</v>
      </c>
      <c r="D575" t="s">
        <v>3521</v>
      </c>
      <c r="E575" t="s">
        <v>3520</v>
      </c>
      <c r="F575" t="s">
        <v>1034</v>
      </c>
      <c r="G575" t="s">
        <v>672</v>
      </c>
      <c r="H575" t="s">
        <v>565</v>
      </c>
      <c r="I575" t="s">
        <v>1033</v>
      </c>
      <c r="J575" t="s">
        <v>1032</v>
      </c>
      <c r="K575" t="s">
        <v>3522</v>
      </c>
      <c r="M575" t="s">
        <v>9</v>
      </c>
      <c r="O575" t="s">
        <v>11</v>
      </c>
      <c r="R575" t="s">
        <v>1057</v>
      </c>
      <c r="S575" t="s">
        <v>1056</v>
      </c>
      <c r="T575" t="s">
        <v>701</v>
      </c>
      <c r="U575" t="s">
        <v>719</v>
      </c>
    </row>
    <row r="576" spans="1:21" x14ac:dyDescent="0.3">
      <c r="A576" t="s">
        <v>1037</v>
      </c>
      <c r="B576" t="s">
        <v>575</v>
      </c>
      <c r="C576" t="s">
        <v>581</v>
      </c>
      <c r="D576" t="s">
        <v>3521</v>
      </c>
      <c r="E576" t="s">
        <v>3520</v>
      </c>
      <c r="F576" t="s">
        <v>1034</v>
      </c>
      <c r="G576" t="s">
        <v>672</v>
      </c>
      <c r="H576" t="s">
        <v>565</v>
      </c>
      <c r="I576" t="s">
        <v>1033</v>
      </c>
      <c r="J576" t="s">
        <v>1032</v>
      </c>
      <c r="K576" t="s">
        <v>3519</v>
      </c>
      <c r="N576" t="s">
        <v>10</v>
      </c>
      <c r="R576" t="s">
        <v>1054</v>
      </c>
      <c r="S576" t="s">
        <v>1053</v>
      </c>
      <c r="T576" t="s">
        <v>701</v>
      </c>
      <c r="U576" t="s">
        <v>719</v>
      </c>
    </row>
    <row r="577" spans="1:21" x14ac:dyDescent="0.3">
      <c r="A577" t="s">
        <v>1037</v>
      </c>
      <c r="B577" t="s">
        <v>575</v>
      </c>
      <c r="C577" t="s">
        <v>581</v>
      </c>
      <c r="D577" t="s">
        <v>3496</v>
      </c>
      <c r="E577" t="s">
        <v>3495</v>
      </c>
      <c r="F577" t="s">
        <v>1034</v>
      </c>
      <c r="G577" t="s">
        <v>656</v>
      </c>
      <c r="H577" t="s">
        <v>565</v>
      </c>
      <c r="I577" t="s">
        <v>1033</v>
      </c>
      <c r="J577" t="s">
        <v>1032</v>
      </c>
      <c r="K577" t="s">
        <v>3518</v>
      </c>
      <c r="N577" t="s">
        <v>10</v>
      </c>
      <c r="R577" t="s">
        <v>1048</v>
      </c>
      <c r="S577" t="s">
        <v>1047</v>
      </c>
      <c r="T577" t="s">
        <v>706</v>
      </c>
      <c r="U577" t="s">
        <v>2827</v>
      </c>
    </row>
    <row r="578" spans="1:21" x14ac:dyDescent="0.3">
      <c r="A578" t="s">
        <v>1037</v>
      </c>
      <c r="B578" t="s">
        <v>575</v>
      </c>
      <c r="C578" t="s">
        <v>581</v>
      </c>
      <c r="D578" t="s">
        <v>3496</v>
      </c>
      <c r="E578" t="s">
        <v>3495</v>
      </c>
      <c r="F578" t="s">
        <v>1034</v>
      </c>
      <c r="G578" t="s">
        <v>656</v>
      </c>
      <c r="H578" t="s">
        <v>565</v>
      </c>
      <c r="I578" t="s">
        <v>1033</v>
      </c>
      <c r="J578" t="s">
        <v>1032</v>
      </c>
      <c r="K578" t="s">
        <v>3517</v>
      </c>
      <c r="O578" t="s">
        <v>11</v>
      </c>
      <c r="R578" t="s">
        <v>1054</v>
      </c>
      <c r="S578" t="s">
        <v>1053</v>
      </c>
      <c r="T578" t="s">
        <v>707</v>
      </c>
      <c r="U578" t="s">
        <v>1344</v>
      </c>
    </row>
    <row r="579" spans="1:21" x14ac:dyDescent="0.3">
      <c r="A579" t="s">
        <v>1037</v>
      </c>
      <c r="B579" t="s">
        <v>575</v>
      </c>
      <c r="C579" t="s">
        <v>581</v>
      </c>
      <c r="D579" t="s">
        <v>3516</v>
      </c>
      <c r="E579" t="s">
        <v>3515</v>
      </c>
      <c r="F579" t="s">
        <v>1034</v>
      </c>
      <c r="G579" t="s">
        <v>651</v>
      </c>
      <c r="H579" t="s">
        <v>565</v>
      </c>
      <c r="I579" t="s">
        <v>1033</v>
      </c>
      <c r="J579" t="s">
        <v>1032</v>
      </c>
      <c r="K579" t="s">
        <v>3514</v>
      </c>
      <c r="L579" t="s">
        <v>8</v>
      </c>
      <c r="N579" t="s">
        <v>10</v>
      </c>
      <c r="R579" t="s">
        <v>1039</v>
      </c>
      <c r="S579" t="s">
        <v>1061</v>
      </c>
      <c r="T579" t="s">
        <v>701</v>
      </c>
      <c r="U579" t="s">
        <v>716</v>
      </c>
    </row>
    <row r="580" spans="1:21" x14ac:dyDescent="0.3">
      <c r="A580" t="s">
        <v>1037</v>
      </c>
      <c r="B580" t="s">
        <v>645</v>
      </c>
      <c r="C580" t="s">
        <v>581</v>
      </c>
      <c r="D580" t="s">
        <v>3513</v>
      </c>
      <c r="E580" t="s">
        <v>3512</v>
      </c>
      <c r="F580" t="s">
        <v>1034</v>
      </c>
      <c r="G580" t="s">
        <v>696</v>
      </c>
      <c r="H580" t="s">
        <v>565</v>
      </c>
      <c r="I580" t="s">
        <v>1033</v>
      </c>
      <c r="J580" t="s">
        <v>1032</v>
      </c>
      <c r="K580" t="s">
        <v>3511</v>
      </c>
      <c r="L580" t="s">
        <v>8</v>
      </c>
      <c r="R580" t="s">
        <v>1054</v>
      </c>
      <c r="S580" t="s">
        <v>1053</v>
      </c>
      <c r="T580" t="s">
        <v>735</v>
      </c>
      <c r="U580" t="s">
        <v>736</v>
      </c>
    </row>
    <row r="581" spans="1:21" x14ac:dyDescent="0.3">
      <c r="A581" t="s">
        <v>1037</v>
      </c>
      <c r="B581" t="s">
        <v>645</v>
      </c>
      <c r="C581" t="s">
        <v>581</v>
      </c>
      <c r="D581" t="s">
        <v>3510</v>
      </c>
      <c r="E581" t="s">
        <v>3509</v>
      </c>
      <c r="F581" t="s">
        <v>1034</v>
      </c>
      <c r="G581" t="s">
        <v>651</v>
      </c>
      <c r="H581" t="s">
        <v>565</v>
      </c>
      <c r="I581" t="s">
        <v>1033</v>
      </c>
      <c r="J581" t="s">
        <v>1032</v>
      </c>
      <c r="K581" t="s">
        <v>3508</v>
      </c>
      <c r="L581" t="s">
        <v>8</v>
      </c>
      <c r="R581" t="s">
        <v>1048</v>
      </c>
      <c r="S581" t="s">
        <v>1047</v>
      </c>
      <c r="T581" t="s">
        <v>735</v>
      </c>
      <c r="U581" t="s">
        <v>736</v>
      </c>
    </row>
    <row r="582" spans="1:21" x14ac:dyDescent="0.3">
      <c r="A582" t="s">
        <v>1037</v>
      </c>
      <c r="B582" t="s">
        <v>645</v>
      </c>
      <c r="C582" t="s">
        <v>581</v>
      </c>
      <c r="D582" t="s">
        <v>3507</v>
      </c>
      <c r="E582" t="s">
        <v>3506</v>
      </c>
      <c r="F582" t="s">
        <v>1034</v>
      </c>
      <c r="G582" t="s">
        <v>657</v>
      </c>
      <c r="H582" t="s">
        <v>565</v>
      </c>
      <c r="I582" t="s">
        <v>1033</v>
      </c>
      <c r="J582" t="s">
        <v>1032</v>
      </c>
      <c r="K582" t="s">
        <v>3505</v>
      </c>
      <c r="N582" t="s">
        <v>10</v>
      </c>
      <c r="R582" t="s">
        <v>1090</v>
      </c>
      <c r="S582" t="s">
        <v>1089</v>
      </c>
      <c r="T582" t="s">
        <v>737</v>
      </c>
      <c r="U582" t="s">
        <v>997</v>
      </c>
    </row>
    <row r="583" spans="1:21" x14ac:dyDescent="0.3">
      <c r="A583" t="s">
        <v>1037</v>
      </c>
      <c r="B583" t="s">
        <v>645</v>
      </c>
      <c r="C583" t="s">
        <v>581</v>
      </c>
      <c r="D583" t="s">
        <v>3490</v>
      </c>
      <c r="E583" t="s">
        <v>3489</v>
      </c>
      <c r="F583" t="s">
        <v>1034</v>
      </c>
      <c r="G583" t="s">
        <v>697</v>
      </c>
      <c r="H583" t="s">
        <v>565</v>
      </c>
      <c r="I583" t="s">
        <v>1033</v>
      </c>
      <c r="J583" t="s">
        <v>1032</v>
      </c>
      <c r="K583" t="s">
        <v>3504</v>
      </c>
      <c r="L583" t="s">
        <v>8</v>
      </c>
      <c r="N583" t="s">
        <v>10</v>
      </c>
      <c r="R583" t="s">
        <v>1048</v>
      </c>
      <c r="S583" t="s">
        <v>1059</v>
      </c>
      <c r="T583" t="s">
        <v>735</v>
      </c>
      <c r="U583" t="s">
        <v>1013</v>
      </c>
    </row>
    <row r="584" spans="1:21" x14ac:dyDescent="0.3">
      <c r="A584" t="s">
        <v>1037</v>
      </c>
      <c r="B584" t="s">
        <v>645</v>
      </c>
      <c r="C584" t="s">
        <v>581</v>
      </c>
      <c r="D584" t="s">
        <v>3496</v>
      </c>
      <c r="E584" t="s">
        <v>3495</v>
      </c>
      <c r="F584" t="s">
        <v>1034</v>
      </c>
      <c r="G584" t="s">
        <v>656</v>
      </c>
      <c r="H584" t="s">
        <v>565</v>
      </c>
      <c r="I584" t="s">
        <v>1033</v>
      </c>
      <c r="J584" t="s">
        <v>1032</v>
      </c>
      <c r="K584" t="s">
        <v>3503</v>
      </c>
      <c r="L584" t="s">
        <v>8</v>
      </c>
      <c r="N584" t="s">
        <v>10</v>
      </c>
      <c r="R584" t="s">
        <v>1057</v>
      </c>
      <c r="S584" t="s">
        <v>1056</v>
      </c>
      <c r="T584" t="s">
        <v>735</v>
      </c>
      <c r="U584" t="s">
        <v>1015</v>
      </c>
    </row>
    <row r="585" spans="1:21" x14ac:dyDescent="0.3">
      <c r="A585" t="s">
        <v>1037</v>
      </c>
      <c r="B585" t="s">
        <v>645</v>
      </c>
      <c r="C585" t="s">
        <v>581</v>
      </c>
      <c r="D585" t="s">
        <v>3502</v>
      </c>
      <c r="E585" t="s">
        <v>3501</v>
      </c>
      <c r="F585" t="s">
        <v>1034</v>
      </c>
      <c r="G585" t="s">
        <v>658</v>
      </c>
      <c r="H585" t="s">
        <v>565</v>
      </c>
      <c r="I585" t="s">
        <v>1033</v>
      </c>
      <c r="J585" t="s">
        <v>1032</v>
      </c>
      <c r="K585" t="s">
        <v>3500</v>
      </c>
      <c r="L585" t="s">
        <v>8</v>
      </c>
      <c r="R585" t="s">
        <v>1057</v>
      </c>
      <c r="S585" t="s">
        <v>1215</v>
      </c>
      <c r="T585" t="s">
        <v>704</v>
      </c>
      <c r="U585" t="s">
        <v>705</v>
      </c>
    </row>
    <row r="586" spans="1:21" x14ac:dyDescent="0.3">
      <c r="A586" t="s">
        <v>1037</v>
      </c>
      <c r="B586" t="s">
        <v>645</v>
      </c>
      <c r="C586" t="s">
        <v>581</v>
      </c>
      <c r="D586" t="s">
        <v>3499</v>
      </c>
      <c r="E586" t="s">
        <v>827</v>
      </c>
      <c r="F586" t="s">
        <v>1034</v>
      </c>
      <c r="G586" t="s">
        <v>3498</v>
      </c>
      <c r="H586" t="s">
        <v>565</v>
      </c>
      <c r="I586" t="s">
        <v>1033</v>
      </c>
      <c r="J586" t="s">
        <v>1032</v>
      </c>
      <c r="K586" t="s">
        <v>3497</v>
      </c>
      <c r="P586" t="s">
        <v>12</v>
      </c>
      <c r="R586" t="s">
        <v>1057</v>
      </c>
      <c r="S586" t="s">
        <v>1215</v>
      </c>
      <c r="T586" t="s">
        <v>704</v>
      </c>
      <c r="U586" t="s">
        <v>705</v>
      </c>
    </row>
    <row r="587" spans="1:21" x14ac:dyDescent="0.3">
      <c r="A587" t="s">
        <v>1037</v>
      </c>
      <c r="B587" t="s">
        <v>645</v>
      </c>
      <c r="C587" t="s">
        <v>581</v>
      </c>
      <c r="D587" t="s">
        <v>3496</v>
      </c>
      <c r="E587" t="s">
        <v>3495</v>
      </c>
      <c r="F587" t="s">
        <v>1034</v>
      </c>
      <c r="G587" t="s">
        <v>656</v>
      </c>
      <c r="H587" t="s">
        <v>565</v>
      </c>
      <c r="I587" t="s">
        <v>1033</v>
      </c>
      <c r="J587" t="s">
        <v>1032</v>
      </c>
      <c r="K587" t="s">
        <v>3494</v>
      </c>
      <c r="M587" t="s">
        <v>9</v>
      </c>
      <c r="O587" t="s">
        <v>11</v>
      </c>
      <c r="R587" t="s">
        <v>1043</v>
      </c>
      <c r="S587" t="s">
        <v>1042</v>
      </c>
    </row>
    <row r="588" spans="1:21" x14ac:dyDescent="0.3">
      <c r="A588" t="s">
        <v>1037</v>
      </c>
      <c r="B588" t="s">
        <v>645</v>
      </c>
      <c r="C588" t="s">
        <v>581</v>
      </c>
      <c r="D588" t="s">
        <v>3493</v>
      </c>
      <c r="E588" t="s">
        <v>3492</v>
      </c>
      <c r="F588" t="s">
        <v>1034</v>
      </c>
      <c r="G588" t="s">
        <v>651</v>
      </c>
      <c r="H588" t="s">
        <v>565</v>
      </c>
      <c r="I588" t="s">
        <v>1033</v>
      </c>
      <c r="J588" t="s">
        <v>1032</v>
      </c>
      <c r="K588" t="s">
        <v>3491</v>
      </c>
      <c r="M588" t="s">
        <v>9</v>
      </c>
      <c r="O588" t="s">
        <v>11</v>
      </c>
      <c r="R588" t="s">
        <v>1054</v>
      </c>
      <c r="S588" t="s">
        <v>1092</v>
      </c>
    </row>
    <row r="589" spans="1:21" x14ac:dyDescent="0.3">
      <c r="A589" t="s">
        <v>1037</v>
      </c>
      <c r="B589" t="s">
        <v>645</v>
      </c>
      <c r="C589" t="s">
        <v>581</v>
      </c>
      <c r="D589" t="s">
        <v>3490</v>
      </c>
      <c r="E589" t="s">
        <v>3489</v>
      </c>
      <c r="F589" t="s">
        <v>1034</v>
      </c>
      <c r="G589" t="s">
        <v>697</v>
      </c>
      <c r="H589" t="s">
        <v>565</v>
      </c>
      <c r="I589" t="s">
        <v>1033</v>
      </c>
      <c r="J589" t="s">
        <v>1032</v>
      </c>
      <c r="K589" t="s">
        <v>3488</v>
      </c>
      <c r="M589" t="s">
        <v>9</v>
      </c>
      <c r="O589" t="s">
        <v>11</v>
      </c>
      <c r="R589" t="s">
        <v>1039</v>
      </c>
      <c r="S589" t="s">
        <v>1061</v>
      </c>
    </row>
    <row r="590" spans="1:21" x14ac:dyDescent="0.3">
      <c r="A590" t="s">
        <v>1037</v>
      </c>
      <c r="B590" t="s">
        <v>645</v>
      </c>
      <c r="C590" t="s">
        <v>581</v>
      </c>
      <c r="D590" t="s">
        <v>3487</v>
      </c>
      <c r="E590" t="s">
        <v>3486</v>
      </c>
      <c r="F590" t="s">
        <v>1034</v>
      </c>
      <c r="G590" t="s">
        <v>661</v>
      </c>
      <c r="H590" t="s">
        <v>565</v>
      </c>
      <c r="I590" t="s">
        <v>1033</v>
      </c>
      <c r="J590" t="s">
        <v>1032</v>
      </c>
      <c r="K590" t="s">
        <v>3485</v>
      </c>
      <c r="R590" t="s">
        <v>3484</v>
      </c>
      <c r="S590" t="s">
        <v>3483</v>
      </c>
    </row>
    <row r="591" spans="1:21" x14ac:dyDescent="0.3">
      <c r="A591" t="s">
        <v>1037</v>
      </c>
      <c r="B591" t="s">
        <v>645</v>
      </c>
      <c r="C591" t="s">
        <v>581</v>
      </c>
      <c r="D591" t="s">
        <v>3481</v>
      </c>
      <c r="E591" t="s">
        <v>3480</v>
      </c>
      <c r="F591" t="s">
        <v>1034</v>
      </c>
      <c r="G591" t="s">
        <v>3479</v>
      </c>
      <c r="H591" t="s">
        <v>565</v>
      </c>
      <c r="I591" t="s">
        <v>1033</v>
      </c>
      <c r="J591" t="s">
        <v>1032</v>
      </c>
      <c r="K591" t="s">
        <v>3482</v>
      </c>
      <c r="P591" t="s">
        <v>12</v>
      </c>
      <c r="R591" t="s">
        <v>1030</v>
      </c>
      <c r="S591" t="s">
        <v>1029</v>
      </c>
      <c r="T591" t="s">
        <v>735</v>
      </c>
      <c r="U591" t="s">
        <v>993</v>
      </c>
    </row>
    <row r="592" spans="1:21" x14ac:dyDescent="0.3">
      <c r="A592" t="s">
        <v>1037</v>
      </c>
      <c r="B592" t="s">
        <v>645</v>
      </c>
      <c r="C592" t="s">
        <v>581</v>
      </c>
      <c r="D592" t="s">
        <v>3481</v>
      </c>
      <c r="E592" t="s">
        <v>3480</v>
      </c>
      <c r="F592" t="s">
        <v>1034</v>
      </c>
      <c r="G592" t="s">
        <v>3479</v>
      </c>
      <c r="H592" t="s">
        <v>565</v>
      </c>
      <c r="I592" t="s">
        <v>1033</v>
      </c>
      <c r="J592" t="s">
        <v>1032</v>
      </c>
      <c r="K592" t="s">
        <v>3478</v>
      </c>
      <c r="N592" t="s">
        <v>10</v>
      </c>
      <c r="R592" t="s">
        <v>1057</v>
      </c>
      <c r="S592" t="s">
        <v>1215</v>
      </c>
      <c r="T592" t="s">
        <v>704</v>
      </c>
      <c r="U592" t="s">
        <v>705</v>
      </c>
    </row>
    <row r="593" spans="1:21" x14ac:dyDescent="0.3">
      <c r="A593" t="s">
        <v>1037</v>
      </c>
      <c r="B593" t="s">
        <v>645</v>
      </c>
      <c r="C593" t="s">
        <v>581</v>
      </c>
      <c r="D593" t="s">
        <v>3477</v>
      </c>
      <c r="E593" t="s">
        <v>751</v>
      </c>
      <c r="F593" t="s">
        <v>1034</v>
      </c>
      <c r="G593" t="s">
        <v>651</v>
      </c>
      <c r="H593" t="s">
        <v>565</v>
      </c>
      <c r="I593" t="s">
        <v>1033</v>
      </c>
      <c r="J593" t="s">
        <v>1032</v>
      </c>
      <c r="K593" t="s">
        <v>3398</v>
      </c>
      <c r="O593" t="s">
        <v>11</v>
      </c>
      <c r="R593" t="s">
        <v>1039</v>
      </c>
      <c r="S593" t="s">
        <v>1038</v>
      </c>
    </row>
    <row r="594" spans="1:21" x14ac:dyDescent="0.3">
      <c r="A594" t="s">
        <v>1037</v>
      </c>
      <c r="B594" t="s">
        <v>645</v>
      </c>
      <c r="C594" t="s">
        <v>581</v>
      </c>
      <c r="D594" t="s">
        <v>3475</v>
      </c>
      <c r="E594" t="s">
        <v>3474</v>
      </c>
      <c r="F594" t="s">
        <v>1034</v>
      </c>
      <c r="G594" t="s">
        <v>667</v>
      </c>
      <c r="H594" t="s">
        <v>565</v>
      </c>
      <c r="I594" t="s">
        <v>1033</v>
      </c>
      <c r="J594" t="s">
        <v>1032</v>
      </c>
      <c r="K594" t="s">
        <v>3476</v>
      </c>
      <c r="N594" t="s">
        <v>10</v>
      </c>
      <c r="P594" t="s">
        <v>12</v>
      </c>
      <c r="R594" t="s">
        <v>1090</v>
      </c>
      <c r="S594" t="s">
        <v>1162</v>
      </c>
      <c r="T594" t="s">
        <v>735</v>
      </c>
      <c r="U594" t="s">
        <v>738</v>
      </c>
    </row>
    <row r="595" spans="1:21" x14ac:dyDescent="0.3">
      <c r="A595" t="s">
        <v>1037</v>
      </c>
      <c r="B595" t="s">
        <v>645</v>
      </c>
      <c r="C595" t="s">
        <v>581</v>
      </c>
      <c r="D595" t="s">
        <v>3475</v>
      </c>
      <c r="E595" t="s">
        <v>3474</v>
      </c>
      <c r="F595" t="s">
        <v>1034</v>
      </c>
      <c r="G595" t="s">
        <v>667</v>
      </c>
      <c r="H595" t="s">
        <v>565</v>
      </c>
      <c r="I595" t="s">
        <v>1033</v>
      </c>
      <c r="J595" t="s">
        <v>1032</v>
      </c>
      <c r="K595" t="s">
        <v>3457</v>
      </c>
      <c r="N595" t="s">
        <v>10</v>
      </c>
      <c r="P595" t="s">
        <v>12</v>
      </c>
      <c r="R595" t="s">
        <v>1043</v>
      </c>
      <c r="S595" t="s">
        <v>1042</v>
      </c>
      <c r="T595" t="s">
        <v>735</v>
      </c>
      <c r="U595" t="s">
        <v>738</v>
      </c>
    </row>
    <row r="596" spans="1:21" x14ac:dyDescent="0.3">
      <c r="A596" t="s">
        <v>1037</v>
      </c>
      <c r="B596" t="s">
        <v>645</v>
      </c>
      <c r="C596" t="s">
        <v>581</v>
      </c>
      <c r="D596" t="s">
        <v>3471</v>
      </c>
      <c r="E596" t="s">
        <v>3470</v>
      </c>
      <c r="F596" t="s">
        <v>1034</v>
      </c>
      <c r="G596" t="s">
        <v>3469</v>
      </c>
      <c r="H596" t="s">
        <v>565</v>
      </c>
      <c r="I596" t="s">
        <v>1033</v>
      </c>
      <c r="J596" t="s">
        <v>1032</v>
      </c>
      <c r="K596" t="s">
        <v>3473</v>
      </c>
      <c r="N596" t="s">
        <v>10</v>
      </c>
      <c r="P596" t="s">
        <v>12</v>
      </c>
      <c r="R596" t="s">
        <v>1030</v>
      </c>
      <c r="S596" t="s">
        <v>1099</v>
      </c>
      <c r="T596" t="s">
        <v>735</v>
      </c>
      <c r="U596" t="s">
        <v>3467</v>
      </c>
    </row>
    <row r="597" spans="1:21" x14ac:dyDescent="0.3">
      <c r="A597" t="s">
        <v>1037</v>
      </c>
      <c r="B597" t="s">
        <v>645</v>
      </c>
      <c r="C597" t="s">
        <v>581</v>
      </c>
      <c r="D597" t="s">
        <v>3471</v>
      </c>
      <c r="E597" t="s">
        <v>3470</v>
      </c>
      <c r="F597" t="s">
        <v>1034</v>
      </c>
      <c r="G597" t="s">
        <v>3469</v>
      </c>
      <c r="H597" t="s">
        <v>565</v>
      </c>
      <c r="I597" t="s">
        <v>1033</v>
      </c>
      <c r="J597" t="s">
        <v>1032</v>
      </c>
      <c r="K597" t="s">
        <v>3472</v>
      </c>
      <c r="N597" t="s">
        <v>10</v>
      </c>
      <c r="P597" t="s">
        <v>12</v>
      </c>
      <c r="R597" t="s">
        <v>1030</v>
      </c>
      <c r="S597" t="s">
        <v>1099</v>
      </c>
      <c r="T597" t="s">
        <v>735</v>
      </c>
      <c r="U597" t="s">
        <v>3467</v>
      </c>
    </row>
    <row r="598" spans="1:21" x14ac:dyDescent="0.3">
      <c r="A598" t="s">
        <v>1037</v>
      </c>
      <c r="B598" t="s">
        <v>645</v>
      </c>
      <c r="C598" t="s">
        <v>581</v>
      </c>
      <c r="D598" t="s">
        <v>3471</v>
      </c>
      <c r="E598" t="s">
        <v>3470</v>
      </c>
      <c r="F598" t="s">
        <v>1034</v>
      </c>
      <c r="G598" t="s">
        <v>3469</v>
      </c>
      <c r="H598" t="s">
        <v>565</v>
      </c>
      <c r="I598" t="s">
        <v>1033</v>
      </c>
      <c r="J598" t="s">
        <v>1032</v>
      </c>
      <c r="K598" t="s">
        <v>3468</v>
      </c>
      <c r="N598" t="s">
        <v>10</v>
      </c>
      <c r="P598" t="s">
        <v>12</v>
      </c>
      <c r="R598" t="s">
        <v>1054</v>
      </c>
      <c r="S598" t="s">
        <v>1092</v>
      </c>
      <c r="T598" t="s">
        <v>735</v>
      </c>
      <c r="U598" t="s">
        <v>3467</v>
      </c>
    </row>
    <row r="599" spans="1:21" x14ac:dyDescent="0.3">
      <c r="A599" t="s">
        <v>1037</v>
      </c>
      <c r="B599" t="s">
        <v>645</v>
      </c>
      <c r="C599" t="s">
        <v>581</v>
      </c>
      <c r="D599" t="s">
        <v>3466</v>
      </c>
      <c r="E599" t="s">
        <v>3465</v>
      </c>
      <c r="F599" t="s">
        <v>1034</v>
      </c>
      <c r="G599" t="s">
        <v>3464</v>
      </c>
      <c r="H599" t="s">
        <v>565</v>
      </c>
      <c r="I599" t="s">
        <v>1033</v>
      </c>
      <c r="J599" t="s">
        <v>1032</v>
      </c>
      <c r="K599" t="s">
        <v>3187</v>
      </c>
      <c r="N599" t="s">
        <v>10</v>
      </c>
      <c r="R599" t="s">
        <v>1054</v>
      </c>
      <c r="S599" t="s">
        <v>1053</v>
      </c>
      <c r="T599" t="s">
        <v>735</v>
      </c>
      <c r="U599" t="s">
        <v>736</v>
      </c>
    </row>
    <row r="600" spans="1:21" x14ac:dyDescent="0.3">
      <c r="A600" t="s">
        <v>1037</v>
      </c>
      <c r="B600" t="s">
        <v>645</v>
      </c>
      <c r="C600" t="s">
        <v>581</v>
      </c>
      <c r="D600" t="s">
        <v>3463</v>
      </c>
      <c r="E600" t="s">
        <v>3462</v>
      </c>
      <c r="F600" t="s">
        <v>1034</v>
      </c>
      <c r="G600" t="s">
        <v>3461</v>
      </c>
      <c r="H600" t="s">
        <v>565</v>
      </c>
      <c r="I600" t="s">
        <v>1033</v>
      </c>
      <c r="J600" t="s">
        <v>1032</v>
      </c>
      <c r="K600" t="s">
        <v>1957</v>
      </c>
      <c r="M600" t="s">
        <v>9</v>
      </c>
      <c r="O600" t="s">
        <v>11</v>
      </c>
      <c r="R600" t="s">
        <v>1043</v>
      </c>
      <c r="S600" t="s">
        <v>1042</v>
      </c>
      <c r="T600" t="s">
        <v>735</v>
      </c>
      <c r="U600" t="s">
        <v>738</v>
      </c>
    </row>
    <row r="601" spans="1:21" x14ac:dyDescent="0.3">
      <c r="A601" t="s">
        <v>1037</v>
      </c>
      <c r="B601" t="s">
        <v>645</v>
      </c>
      <c r="C601" t="s">
        <v>581</v>
      </c>
      <c r="D601" t="s">
        <v>3463</v>
      </c>
      <c r="E601" t="s">
        <v>3462</v>
      </c>
      <c r="F601" t="s">
        <v>1034</v>
      </c>
      <c r="G601" t="s">
        <v>3461</v>
      </c>
      <c r="H601" t="s">
        <v>565</v>
      </c>
      <c r="I601" t="s">
        <v>1033</v>
      </c>
      <c r="J601" t="s">
        <v>1032</v>
      </c>
      <c r="K601" t="s">
        <v>1955</v>
      </c>
      <c r="M601" t="s">
        <v>9</v>
      </c>
      <c r="O601" t="s">
        <v>11</v>
      </c>
      <c r="R601" t="s">
        <v>1030</v>
      </c>
      <c r="S601" t="s">
        <v>1099</v>
      </c>
      <c r="T601" t="s">
        <v>735</v>
      </c>
      <c r="U601" t="s">
        <v>738</v>
      </c>
    </row>
    <row r="602" spans="1:21" x14ac:dyDescent="0.3">
      <c r="A602" t="s">
        <v>1905</v>
      </c>
      <c r="B602" t="s">
        <v>575</v>
      </c>
      <c r="C602" t="s">
        <v>608</v>
      </c>
      <c r="D602" t="s">
        <v>3460</v>
      </c>
      <c r="E602" t="s">
        <v>3459</v>
      </c>
      <c r="F602" t="s">
        <v>2802</v>
      </c>
      <c r="G602" t="s">
        <v>758</v>
      </c>
      <c r="H602" t="s">
        <v>1901</v>
      </c>
      <c r="I602" t="s">
        <v>3458</v>
      </c>
      <c r="J602" t="s">
        <v>1066</v>
      </c>
      <c r="K602" t="s">
        <v>2271</v>
      </c>
      <c r="N602" t="s">
        <v>10</v>
      </c>
      <c r="R602" t="s">
        <v>1057</v>
      </c>
      <c r="S602" t="s">
        <v>1056</v>
      </c>
      <c r="T602" t="s">
        <v>706</v>
      </c>
      <c r="U602" t="s">
        <v>2329</v>
      </c>
    </row>
    <row r="603" spans="1:21" x14ac:dyDescent="0.3">
      <c r="A603" t="s">
        <v>1905</v>
      </c>
      <c r="B603" t="s">
        <v>575</v>
      </c>
      <c r="C603" t="s">
        <v>608</v>
      </c>
      <c r="D603" t="s">
        <v>3460</v>
      </c>
      <c r="E603" t="s">
        <v>3459</v>
      </c>
      <c r="F603" t="s">
        <v>2802</v>
      </c>
      <c r="G603" t="s">
        <v>758</v>
      </c>
      <c r="H603" t="s">
        <v>1901</v>
      </c>
      <c r="I603" t="s">
        <v>3458</v>
      </c>
      <c r="J603" t="s">
        <v>1066</v>
      </c>
      <c r="K603" t="s">
        <v>2271</v>
      </c>
      <c r="N603" t="s">
        <v>10</v>
      </c>
      <c r="R603" t="s">
        <v>1057</v>
      </c>
      <c r="S603" t="s">
        <v>1056</v>
      </c>
      <c r="T603" t="s">
        <v>706</v>
      </c>
      <c r="U603" t="s">
        <v>2329</v>
      </c>
    </row>
    <row r="604" spans="1:21" x14ac:dyDescent="0.3">
      <c r="A604" t="s">
        <v>1905</v>
      </c>
      <c r="B604" t="s">
        <v>575</v>
      </c>
      <c r="C604" t="s">
        <v>608</v>
      </c>
      <c r="D604" t="s">
        <v>3460</v>
      </c>
      <c r="E604" t="s">
        <v>3459</v>
      </c>
      <c r="F604" t="s">
        <v>2802</v>
      </c>
      <c r="G604" t="s">
        <v>758</v>
      </c>
      <c r="H604" t="s">
        <v>1901</v>
      </c>
      <c r="I604" t="s">
        <v>3458</v>
      </c>
      <c r="J604" t="s">
        <v>1066</v>
      </c>
      <c r="K604" t="s">
        <v>2271</v>
      </c>
      <c r="N604" t="s">
        <v>10</v>
      </c>
      <c r="R604" t="s">
        <v>1048</v>
      </c>
      <c r="S604" t="s">
        <v>1059</v>
      </c>
      <c r="T604" t="s">
        <v>706</v>
      </c>
      <c r="U604" t="s">
        <v>2329</v>
      </c>
    </row>
    <row r="605" spans="1:21" x14ac:dyDescent="0.3">
      <c r="A605" t="s">
        <v>1160</v>
      </c>
      <c r="B605" t="s">
        <v>575</v>
      </c>
      <c r="C605" t="s">
        <v>608</v>
      </c>
      <c r="D605" t="s">
        <v>61</v>
      </c>
      <c r="E605" t="s">
        <v>3324</v>
      </c>
      <c r="F605" t="s">
        <v>580</v>
      </c>
      <c r="G605" t="s">
        <v>758</v>
      </c>
      <c r="H605" t="s">
        <v>573</v>
      </c>
      <c r="I605" t="s">
        <v>675</v>
      </c>
      <c r="J605" t="s">
        <v>1066</v>
      </c>
      <c r="K605" t="s">
        <v>3457</v>
      </c>
      <c r="N605" t="s">
        <v>10</v>
      </c>
      <c r="R605" t="s">
        <v>1064</v>
      </c>
      <c r="S605" t="s">
        <v>1063</v>
      </c>
      <c r="T605" t="s">
        <v>706</v>
      </c>
      <c r="U605" t="s">
        <v>2329</v>
      </c>
    </row>
    <row r="606" spans="1:21" x14ac:dyDescent="0.3">
      <c r="A606" t="s">
        <v>1160</v>
      </c>
      <c r="B606" t="s">
        <v>575</v>
      </c>
      <c r="C606" t="s">
        <v>608</v>
      </c>
      <c r="D606" t="s">
        <v>64</v>
      </c>
      <c r="E606" t="s">
        <v>856</v>
      </c>
      <c r="F606" t="s">
        <v>956</v>
      </c>
      <c r="G606" t="s">
        <v>758</v>
      </c>
      <c r="H606" t="s">
        <v>573</v>
      </c>
      <c r="I606" t="s">
        <v>2954</v>
      </c>
      <c r="J606" t="s">
        <v>1066</v>
      </c>
      <c r="K606" t="s">
        <v>3456</v>
      </c>
      <c r="L606" t="s">
        <v>8</v>
      </c>
      <c r="R606" t="s">
        <v>1064</v>
      </c>
      <c r="S606" t="s">
        <v>1063</v>
      </c>
      <c r="T606" t="s">
        <v>706</v>
      </c>
      <c r="U606" t="s">
        <v>2329</v>
      </c>
    </row>
    <row r="607" spans="1:21" x14ac:dyDescent="0.3">
      <c r="A607" t="s">
        <v>1160</v>
      </c>
      <c r="B607" t="s">
        <v>575</v>
      </c>
      <c r="C607" t="s">
        <v>608</v>
      </c>
      <c r="D607" t="s">
        <v>62</v>
      </c>
      <c r="E607" t="s">
        <v>3340</v>
      </c>
      <c r="F607" t="s">
        <v>580</v>
      </c>
      <c r="G607" t="s">
        <v>758</v>
      </c>
      <c r="H607" t="s">
        <v>573</v>
      </c>
      <c r="I607" t="s">
        <v>3339</v>
      </c>
      <c r="J607" t="s">
        <v>1032</v>
      </c>
      <c r="K607" t="s">
        <v>3455</v>
      </c>
      <c r="N607" t="s">
        <v>10</v>
      </c>
      <c r="R607" t="s">
        <v>1064</v>
      </c>
      <c r="S607" t="s">
        <v>1151</v>
      </c>
      <c r="T607" t="s">
        <v>706</v>
      </c>
      <c r="U607" t="s">
        <v>3335</v>
      </c>
    </row>
    <row r="608" spans="1:21" x14ac:dyDescent="0.3">
      <c r="A608" t="s">
        <v>1160</v>
      </c>
      <c r="B608" t="s">
        <v>575</v>
      </c>
      <c r="C608" t="s">
        <v>608</v>
      </c>
      <c r="D608" t="s">
        <v>43</v>
      </c>
      <c r="E608" t="s">
        <v>3454</v>
      </c>
      <c r="F608" t="s">
        <v>580</v>
      </c>
      <c r="G608" t="s">
        <v>758</v>
      </c>
      <c r="H608" t="s">
        <v>573</v>
      </c>
      <c r="I608" t="s">
        <v>3453</v>
      </c>
      <c r="J608" t="s">
        <v>1066</v>
      </c>
      <c r="K608" t="s">
        <v>3452</v>
      </c>
      <c r="L608" t="s">
        <v>8</v>
      </c>
      <c r="N608" t="s">
        <v>10</v>
      </c>
      <c r="R608" t="s">
        <v>1030</v>
      </c>
      <c r="S608" t="s">
        <v>1099</v>
      </c>
      <c r="T608" t="s">
        <v>706</v>
      </c>
      <c r="U608" t="s">
        <v>1443</v>
      </c>
    </row>
    <row r="609" spans="1:21" x14ac:dyDescent="0.3">
      <c r="A609" t="s">
        <v>1160</v>
      </c>
      <c r="B609" t="s">
        <v>575</v>
      </c>
      <c r="C609" t="s">
        <v>608</v>
      </c>
      <c r="D609" t="s">
        <v>563</v>
      </c>
      <c r="E609" t="s">
        <v>609</v>
      </c>
      <c r="F609" t="s">
        <v>579</v>
      </c>
      <c r="G609" t="s">
        <v>565</v>
      </c>
      <c r="H609" t="s">
        <v>573</v>
      </c>
      <c r="I609" t="s">
        <v>673</v>
      </c>
      <c r="J609" t="s">
        <v>1032</v>
      </c>
      <c r="K609" t="s">
        <v>3451</v>
      </c>
      <c r="L609" t="s">
        <v>8</v>
      </c>
      <c r="R609" t="s">
        <v>1030</v>
      </c>
      <c r="S609" t="s">
        <v>1029</v>
      </c>
      <c r="T609" t="s">
        <v>706</v>
      </c>
      <c r="U609" t="s">
        <v>720</v>
      </c>
    </row>
    <row r="610" spans="1:21" x14ac:dyDescent="0.3">
      <c r="A610" t="s">
        <v>1160</v>
      </c>
      <c r="B610" t="s">
        <v>575</v>
      </c>
      <c r="C610" t="s">
        <v>608</v>
      </c>
      <c r="D610" t="s">
        <v>563</v>
      </c>
      <c r="E610" t="s">
        <v>609</v>
      </c>
      <c r="F610" t="s">
        <v>579</v>
      </c>
      <c r="G610" t="s">
        <v>565</v>
      </c>
      <c r="H610" t="s">
        <v>573</v>
      </c>
      <c r="I610" t="s">
        <v>673</v>
      </c>
      <c r="J610" t="s">
        <v>1032</v>
      </c>
      <c r="K610" t="s">
        <v>3450</v>
      </c>
      <c r="O610" t="s">
        <v>11</v>
      </c>
      <c r="R610" t="s">
        <v>1030</v>
      </c>
      <c r="S610" t="s">
        <v>1029</v>
      </c>
      <c r="T610" t="s">
        <v>706</v>
      </c>
      <c r="U610" t="s">
        <v>1472</v>
      </c>
    </row>
    <row r="611" spans="1:21" x14ac:dyDescent="0.3">
      <c r="A611" t="s">
        <v>1160</v>
      </c>
      <c r="B611" t="s">
        <v>575</v>
      </c>
      <c r="C611" t="s">
        <v>608</v>
      </c>
      <c r="D611" t="s">
        <v>133</v>
      </c>
      <c r="E611" t="s">
        <v>3329</v>
      </c>
      <c r="F611" t="s">
        <v>580</v>
      </c>
      <c r="G611" t="s">
        <v>758</v>
      </c>
      <c r="H611" t="s">
        <v>573</v>
      </c>
      <c r="I611" t="s">
        <v>3328</v>
      </c>
      <c r="J611" t="s">
        <v>1066</v>
      </c>
      <c r="K611" t="s">
        <v>3449</v>
      </c>
      <c r="R611" t="s">
        <v>703</v>
      </c>
      <c r="S611" t="s">
        <v>703</v>
      </c>
      <c r="T611" t="s">
        <v>704</v>
      </c>
      <c r="U611" t="s">
        <v>705</v>
      </c>
    </row>
    <row r="612" spans="1:21" x14ac:dyDescent="0.3">
      <c r="A612" t="s">
        <v>1160</v>
      </c>
      <c r="B612" t="s">
        <v>575</v>
      </c>
      <c r="C612" t="s">
        <v>608</v>
      </c>
      <c r="D612" t="s">
        <v>133</v>
      </c>
      <c r="E612" t="s">
        <v>3329</v>
      </c>
      <c r="F612" t="s">
        <v>580</v>
      </c>
      <c r="G612" t="s">
        <v>758</v>
      </c>
      <c r="H612" t="s">
        <v>573</v>
      </c>
      <c r="I612" t="s">
        <v>3328</v>
      </c>
      <c r="J612" t="s">
        <v>1066</v>
      </c>
      <c r="K612" t="s">
        <v>3449</v>
      </c>
      <c r="R612" t="s">
        <v>703</v>
      </c>
      <c r="S612" t="s">
        <v>703</v>
      </c>
      <c r="T612" t="s">
        <v>704</v>
      </c>
      <c r="U612" t="s">
        <v>705</v>
      </c>
    </row>
    <row r="613" spans="1:21" x14ac:dyDescent="0.3">
      <c r="A613" t="s">
        <v>1160</v>
      </c>
      <c r="B613" t="s">
        <v>575</v>
      </c>
      <c r="C613" t="s">
        <v>608</v>
      </c>
      <c r="D613" t="s">
        <v>68</v>
      </c>
      <c r="E613" t="s">
        <v>843</v>
      </c>
      <c r="F613" t="s">
        <v>580</v>
      </c>
      <c r="G613" t="s">
        <v>758</v>
      </c>
      <c r="H613" t="s">
        <v>573</v>
      </c>
      <c r="I613" t="s">
        <v>3354</v>
      </c>
      <c r="J613" t="s">
        <v>1066</v>
      </c>
      <c r="K613" t="s">
        <v>3448</v>
      </c>
      <c r="M613" t="s">
        <v>9</v>
      </c>
      <c r="O613" t="s">
        <v>11</v>
      </c>
      <c r="R613" t="s">
        <v>1039</v>
      </c>
      <c r="S613" t="s">
        <v>1061</v>
      </c>
      <c r="T613" t="s">
        <v>706</v>
      </c>
      <c r="U613" t="s">
        <v>1443</v>
      </c>
    </row>
    <row r="614" spans="1:21" x14ac:dyDescent="0.3">
      <c r="A614" t="s">
        <v>1160</v>
      </c>
      <c r="B614" t="s">
        <v>575</v>
      </c>
      <c r="C614" t="s">
        <v>608</v>
      </c>
      <c r="D614" t="s">
        <v>68</v>
      </c>
      <c r="E614" t="s">
        <v>843</v>
      </c>
      <c r="F614" t="s">
        <v>580</v>
      </c>
      <c r="G614" t="s">
        <v>758</v>
      </c>
      <c r="H614" t="s">
        <v>573</v>
      </c>
      <c r="I614" t="s">
        <v>3354</v>
      </c>
      <c r="J614" t="s">
        <v>1066</v>
      </c>
      <c r="K614" t="s">
        <v>3447</v>
      </c>
      <c r="L614" t="s">
        <v>8</v>
      </c>
      <c r="N614" t="s">
        <v>10</v>
      </c>
      <c r="R614" t="s">
        <v>1039</v>
      </c>
      <c r="S614" t="s">
        <v>1061</v>
      </c>
      <c r="T614" t="s">
        <v>706</v>
      </c>
      <c r="U614" t="s">
        <v>979</v>
      </c>
    </row>
    <row r="615" spans="1:21" x14ac:dyDescent="0.3">
      <c r="A615" t="s">
        <v>1160</v>
      </c>
      <c r="B615" t="s">
        <v>575</v>
      </c>
      <c r="C615" t="s">
        <v>608</v>
      </c>
      <c r="D615" t="s">
        <v>42</v>
      </c>
      <c r="E615" t="s">
        <v>842</v>
      </c>
      <c r="F615" t="s">
        <v>580</v>
      </c>
      <c r="G615" t="s">
        <v>758</v>
      </c>
      <c r="H615" t="s">
        <v>573</v>
      </c>
      <c r="I615" t="s">
        <v>3320</v>
      </c>
      <c r="J615" t="s">
        <v>1066</v>
      </c>
      <c r="K615" t="s">
        <v>2135</v>
      </c>
      <c r="M615" t="s">
        <v>9</v>
      </c>
      <c r="O615" t="s">
        <v>11</v>
      </c>
      <c r="R615" t="s">
        <v>1039</v>
      </c>
      <c r="S615" t="s">
        <v>1061</v>
      </c>
      <c r="T615" t="s">
        <v>706</v>
      </c>
      <c r="U615" t="s">
        <v>980</v>
      </c>
    </row>
    <row r="616" spans="1:21" x14ac:dyDescent="0.3">
      <c r="A616" t="s">
        <v>1160</v>
      </c>
      <c r="B616" t="s">
        <v>575</v>
      </c>
      <c r="C616" t="s">
        <v>608</v>
      </c>
      <c r="D616" t="s">
        <v>42</v>
      </c>
      <c r="E616" t="s">
        <v>842</v>
      </c>
      <c r="F616" t="s">
        <v>580</v>
      </c>
      <c r="G616" t="s">
        <v>758</v>
      </c>
      <c r="H616" t="s">
        <v>573</v>
      </c>
      <c r="I616" t="s">
        <v>3320</v>
      </c>
      <c r="J616" t="s">
        <v>1066</v>
      </c>
      <c r="K616" t="s">
        <v>3446</v>
      </c>
      <c r="L616" t="s">
        <v>8</v>
      </c>
      <c r="N616" t="s">
        <v>10</v>
      </c>
      <c r="R616" t="s">
        <v>1144</v>
      </c>
      <c r="S616" t="s">
        <v>1143</v>
      </c>
      <c r="T616" t="s">
        <v>706</v>
      </c>
      <c r="U616" t="s">
        <v>977</v>
      </c>
    </row>
    <row r="617" spans="1:21" x14ac:dyDescent="0.3">
      <c r="A617" t="s">
        <v>1160</v>
      </c>
      <c r="B617" t="s">
        <v>575</v>
      </c>
      <c r="C617" t="s">
        <v>608</v>
      </c>
      <c r="D617" t="s">
        <v>132</v>
      </c>
      <c r="E617" t="s">
        <v>3322</v>
      </c>
      <c r="F617" t="s">
        <v>580</v>
      </c>
      <c r="G617" t="s">
        <v>758</v>
      </c>
      <c r="H617" t="s">
        <v>573</v>
      </c>
      <c r="I617" t="s">
        <v>698</v>
      </c>
      <c r="J617" t="s">
        <v>1066</v>
      </c>
      <c r="K617" t="s">
        <v>3385</v>
      </c>
      <c r="R617" t="s">
        <v>703</v>
      </c>
      <c r="S617" t="s">
        <v>703</v>
      </c>
      <c r="T617" t="s">
        <v>704</v>
      </c>
      <c r="U617" t="s">
        <v>705</v>
      </c>
    </row>
    <row r="618" spans="1:21" x14ac:dyDescent="0.3">
      <c r="A618" t="s">
        <v>1160</v>
      </c>
      <c r="B618" t="s">
        <v>575</v>
      </c>
      <c r="C618" t="s">
        <v>608</v>
      </c>
      <c r="D618" t="s">
        <v>132</v>
      </c>
      <c r="E618" t="s">
        <v>3322</v>
      </c>
      <c r="F618" t="s">
        <v>580</v>
      </c>
      <c r="G618" t="s">
        <v>758</v>
      </c>
      <c r="H618" t="s">
        <v>573</v>
      </c>
      <c r="I618" t="s">
        <v>698</v>
      </c>
      <c r="J618" t="s">
        <v>1066</v>
      </c>
      <c r="K618" t="s">
        <v>3385</v>
      </c>
      <c r="R618" t="s">
        <v>703</v>
      </c>
      <c r="S618" t="s">
        <v>703</v>
      </c>
      <c r="T618" t="s">
        <v>704</v>
      </c>
      <c r="U618" t="s">
        <v>705</v>
      </c>
    </row>
    <row r="619" spans="1:21" x14ac:dyDescent="0.3">
      <c r="A619" t="s">
        <v>1160</v>
      </c>
      <c r="B619" t="s">
        <v>575</v>
      </c>
      <c r="C619" t="s">
        <v>608</v>
      </c>
      <c r="D619" t="s">
        <v>44</v>
      </c>
      <c r="E619" t="s">
        <v>3352</v>
      </c>
      <c r="F619" t="s">
        <v>580</v>
      </c>
      <c r="G619" t="s">
        <v>758</v>
      </c>
      <c r="H619" t="s">
        <v>573</v>
      </c>
      <c r="I619" t="s">
        <v>3351</v>
      </c>
      <c r="J619" t="s">
        <v>1066</v>
      </c>
      <c r="K619" t="s">
        <v>2006</v>
      </c>
      <c r="P619" t="s">
        <v>12</v>
      </c>
      <c r="R619" t="s">
        <v>1030</v>
      </c>
      <c r="S619" t="s">
        <v>1029</v>
      </c>
      <c r="T619" t="s">
        <v>706</v>
      </c>
      <c r="U619" t="s">
        <v>1472</v>
      </c>
    </row>
    <row r="620" spans="1:21" x14ac:dyDescent="0.3">
      <c r="A620" t="s">
        <v>1160</v>
      </c>
      <c r="B620" t="s">
        <v>575</v>
      </c>
      <c r="C620" t="s">
        <v>608</v>
      </c>
      <c r="D620" t="s">
        <v>320</v>
      </c>
      <c r="E620" t="s">
        <v>841</v>
      </c>
      <c r="F620" t="s">
        <v>580</v>
      </c>
      <c r="G620" t="s">
        <v>758</v>
      </c>
      <c r="H620" t="s">
        <v>573</v>
      </c>
      <c r="I620" t="s">
        <v>3318</v>
      </c>
      <c r="J620" t="s">
        <v>1032</v>
      </c>
      <c r="K620" t="s">
        <v>3445</v>
      </c>
      <c r="L620" t="s">
        <v>8</v>
      </c>
      <c r="R620" t="s">
        <v>1039</v>
      </c>
      <c r="S620" t="s">
        <v>1061</v>
      </c>
      <c r="T620" t="s">
        <v>706</v>
      </c>
      <c r="U620" t="s">
        <v>3385</v>
      </c>
    </row>
    <row r="621" spans="1:21" x14ac:dyDescent="0.3">
      <c r="A621" t="s">
        <v>1160</v>
      </c>
      <c r="B621" t="s">
        <v>575</v>
      </c>
      <c r="C621" t="s">
        <v>608</v>
      </c>
      <c r="D621" t="s">
        <v>159</v>
      </c>
      <c r="E621" t="s">
        <v>3331</v>
      </c>
      <c r="F621" t="s">
        <v>580</v>
      </c>
      <c r="G621" t="s">
        <v>758</v>
      </c>
      <c r="H621" t="s">
        <v>573</v>
      </c>
      <c r="I621" t="s">
        <v>3330</v>
      </c>
      <c r="J621" t="s">
        <v>1066</v>
      </c>
      <c r="K621" t="s">
        <v>3444</v>
      </c>
      <c r="P621" t="s">
        <v>12</v>
      </c>
      <c r="R621" t="s">
        <v>1039</v>
      </c>
      <c r="S621" t="s">
        <v>1061</v>
      </c>
      <c r="T621" t="s">
        <v>704</v>
      </c>
      <c r="U621" t="s">
        <v>976</v>
      </c>
    </row>
    <row r="622" spans="1:21" x14ac:dyDescent="0.3">
      <c r="A622" t="s">
        <v>1160</v>
      </c>
      <c r="B622" t="s">
        <v>575</v>
      </c>
      <c r="C622" t="s">
        <v>608</v>
      </c>
      <c r="D622" t="s">
        <v>60</v>
      </c>
      <c r="E622" t="s">
        <v>3343</v>
      </c>
      <c r="F622" t="s">
        <v>580</v>
      </c>
      <c r="G622" t="s">
        <v>758</v>
      </c>
      <c r="H622" t="s">
        <v>573</v>
      </c>
      <c r="I622" t="s">
        <v>3342</v>
      </c>
      <c r="J622" t="s">
        <v>1066</v>
      </c>
      <c r="K622" t="s">
        <v>3443</v>
      </c>
      <c r="L622" t="s">
        <v>8</v>
      </c>
      <c r="N622" t="s">
        <v>10</v>
      </c>
      <c r="R622" t="s">
        <v>1030</v>
      </c>
      <c r="S622" t="s">
        <v>1099</v>
      </c>
      <c r="T622" t="s">
        <v>706</v>
      </c>
      <c r="U622" t="s">
        <v>2329</v>
      </c>
    </row>
    <row r="623" spans="1:21" x14ac:dyDescent="0.3">
      <c r="A623" t="s">
        <v>1160</v>
      </c>
      <c r="B623" t="s">
        <v>575</v>
      </c>
      <c r="C623" t="s">
        <v>608</v>
      </c>
      <c r="D623" t="s">
        <v>60</v>
      </c>
      <c r="E623" t="s">
        <v>3343</v>
      </c>
      <c r="F623" t="s">
        <v>580</v>
      </c>
      <c r="G623" t="s">
        <v>758</v>
      </c>
      <c r="H623" t="s">
        <v>573</v>
      </c>
      <c r="I623" t="s">
        <v>3342</v>
      </c>
      <c r="J623" t="s">
        <v>1066</v>
      </c>
      <c r="K623" t="s">
        <v>3442</v>
      </c>
      <c r="L623" t="s">
        <v>8</v>
      </c>
      <c r="N623" t="s">
        <v>10</v>
      </c>
      <c r="R623" t="s">
        <v>1054</v>
      </c>
      <c r="S623" t="s">
        <v>1092</v>
      </c>
      <c r="T623" t="s">
        <v>706</v>
      </c>
      <c r="U623" t="s">
        <v>2329</v>
      </c>
    </row>
    <row r="624" spans="1:21" x14ac:dyDescent="0.3">
      <c r="A624" t="s">
        <v>1160</v>
      </c>
      <c r="B624" t="s">
        <v>575</v>
      </c>
      <c r="C624" t="s">
        <v>608</v>
      </c>
      <c r="D624" t="s">
        <v>59</v>
      </c>
      <c r="E624" t="s">
        <v>3423</v>
      </c>
      <c r="F624" t="s">
        <v>580</v>
      </c>
      <c r="G624" t="s">
        <v>758</v>
      </c>
      <c r="H624" t="s">
        <v>573</v>
      </c>
      <c r="I624" t="s">
        <v>3422</v>
      </c>
      <c r="J624" t="s">
        <v>1032</v>
      </c>
      <c r="K624" t="s">
        <v>3441</v>
      </c>
      <c r="M624" t="s">
        <v>9</v>
      </c>
      <c r="O624" t="s">
        <v>11</v>
      </c>
      <c r="R624" t="s">
        <v>1144</v>
      </c>
      <c r="S624" t="s">
        <v>1143</v>
      </c>
      <c r="T624" t="s">
        <v>706</v>
      </c>
      <c r="U624" t="s">
        <v>1438</v>
      </c>
    </row>
    <row r="625" spans="1:21" x14ac:dyDescent="0.3">
      <c r="A625" t="s">
        <v>1160</v>
      </c>
      <c r="B625" t="s">
        <v>575</v>
      </c>
      <c r="C625" t="s">
        <v>608</v>
      </c>
      <c r="D625" t="s">
        <v>65</v>
      </c>
      <c r="E625" t="s">
        <v>3334</v>
      </c>
      <c r="F625" t="s">
        <v>580</v>
      </c>
      <c r="G625" t="s">
        <v>758</v>
      </c>
      <c r="H625" t="s">
        <v>573</v>
      </c>
      <c r="I625" t="s">
        <v>3333</v>
      </c>
      <c r="J625" t="s">
        <v>1066</v>
      </c>
      <c r="K625" t="s">
        <v>3440</v>
      </c>
      <c r="L625" t="s">
        <v>8</v>
      </c>
      <c r="R625" t="s">
        <v>1048</v>
      </c>
      <c r="S625" t="s">
        <v>1047</v>
      </c>
      <c r="T625" t="s">
        <v>706</v>
      </c>
      <c r="U625" t="s">
        <v>977</v>
      </c>
    </row>
    <row r="626" spans="1:21" x14ac:dyDescent="0.3">
      <c r="A626" t="s">
        <v>1160</v>
      </c>
      <c r="B626" t="s">
        <v>575</v>
      </c>
      <c r="C626" t="s">
        <v>608</v>
      </c>
      <c r="D626" t="s">
        <v>49</v>
      </c>
      <c r="E626" t="s">
        <v>3439</v>
      </c>
      <c r="F626" t="s">
        <v>580</v>
      </c>
      <c r="G626" t="s">
        <v>758</v>
      </c>
      <c r="H626" t="s">
        <v>573</v>
      </c>
      <c r="I626" t="s">
        <v>3438</v>
      </c>
      <c r="J626" t="s">
        <v>1032</v>
      </c>
      <c r="K626" t="s">
        <v>3375</v>
      </c>
      <c r="P626" t="s">
        <v>12</v>
      </c>
      <c r="R626" t="s">
        <v>1090</v>
      </c>
      <c r="S626" t="s">
        <v>1089</v>
      </c>
      <c r="T626" t="s">
        <v>706</v>
      </c>
      <c r="U626" t="s">
        <v>980</v>
      </c>
    </row>
    <row r="627" spans="1:21" x14ac:dyDescent="0.3">
      <c r="A627" t="s">
        <v>1160</v>
      </c>
      <c r="B627" t="s">
        <v>575</v>
      </c>
      <c r="C627" t="s">
        <v>608</v>
      </c>
      <c r="D627" t="s">
        <v>48</v>
      </c>
      <c r="E627" t="s">
        <v>3437</v>
      </c>
      <c r="F627" t="s">
        <v>580</v>
      </c>
      <c r="G627" t="s">
        <v>758</v>
      </c>
      <c r="H627" t="s">
        <v>573</v>
      </c>
      <c r="I627" t="s">
        <v>3436</v>
      </c>
      <c r="J627" t="s">
        <v>1032</v>
      </c>
      <c r="K627" t="s">
        <v>3435</v>
      </c>
      <c r="P627" t="s">
        <v>12</v>
      </c>
      <c r="R627" t="s">
        <v>1030</v>
      </c>
      <c r="S627" t="s">
        <v>1029</v>
      </c>
      <c r="T627" t="s">
        <v>706</v>
      </c>
      <c r="U627" t="s">
        <v>980</v>
      </c>
    </row>
    <row r="628" spans="1:21" x14ac:dyDescent="0.3">
      <c r="A628" t="s">
        <v>1160</v>
      </c>
      <c r="B628" t="s">
        <v>575</v>
      </c>
      <c r="C628" t="s">
        <v>608</v>
      </c>
      <c r="D628" t="s">
        <v>47</v>
      </c>
      <c r="E628" t="s">
        <v>3434</v>
      </c>
      <c r="F628" t="s">
        <v>580</v>
      </c>
      <c r="G628" t="s">
        <v>758</v>
      </c>
      <c r="H628" t="s">
        <v>573</v>
      </c>
      <c r="I628" t="s">
        <v>3433</v>
      </c>
      <c r="J628" t="s">
        <v>1032</v>
      </c>
      <c r="K628" t="s">
        <v>3432</v>
      </c>
      <c r="P628" t="s">
        <v>12</v>
      </c>
      <c r="R628" t="s">
        <v>1090</v>
      </c>
      <c r="S628" t="s">
        <v>1162</v>
      </c>
      <c r="T628" t="s">
        <v>704</v>
      </c>
      <c r="U628" t="s">
        <v>976</v>
      </c>
    </row>
    <row r="629" spans="1:21" x14ac:dyDescent="0.3">
      <c r="A629" t="s">
        <v>1160</v>
      </c>
      <c r="B629" t="s">
        <v>575</v>
      </c>
      <c r="C629" t="s">
        <v>608</v>
      </c>
      <c r="D629" t="s">
        <v>45</v>
      </c>
      <c r="E629" t="s">
        <v>3376</v>
      </c>
      <c r="F629" t="s">
        <v>580</v>
      </c>
      <c r="G629" t="s">
        <v>758</v>
      </c>
      <c r="H629" t="s">
        <v>573</v>
      </c>
      <c r="I629" t="s">
        <v>3330</v>
      </c>
      <c r="J629" t="s">
        <v>1066</v>
      </c>
      <c r="K629" t="s">
        <v>3431</v>
      </c>
      <c r="L629" t="s">
        <v>8</v>
      </c>
      <c r="N629" t="s">
        <v>10</v>
      </c>
      <c r="R629" t="s">
        <v>1039</v>
      </c>
      <c r="S629" t="s">
        <v>1061</v>
      </c>
      <c r="T629" t="s">
        <v>704</v>
      </c>
      <c r="U629" t="s">
        <v>976</v>
      </c>
    </row>
    <row r="630" spans="1:21" x14ac:dyDescent="0.3">
      <c r="A630" t="s">
        <v>1160</v>
      </c>
      <c r="B630" t="s">
        <v>575</v>
      </c>
      <c r="C630" t="s">
        <v>608</v>
      </c>
      <c r="D630" t="s">
        <v>46</v>
      </c>
      <c r="E630" t="s">
        <v>3430</v>
      </c>
      <c r="F630" t="s">
        <v>580</v>
      </c>
      <c r="G630" t="s">
        <v>758</v>
      </c>
      <c r="H630" t="s">
        <v>573</v>
      </c>
      <c r="I630" t="s">
        <v>3429</v>
      </c>
      <c r="J630" t="s">
        <v>1032</v>
      </c>
      <c r="K630" t="s">
        <v>3428</v>
      </c>
      <c r="P630" t="s">
        <v>12</v>
      </c>
      <c r="R630" t="s">
        <v>1043</v>
      </c>
      <c r="S630" t="s">
        <v>1042</v>
      </c>
      <c r="T630" t="s">
        <v>704</v>
      </c>
      <c r="U630" t="s">
        <v>976</v>
      </c>
    </row>
    <row r="631" spans="1:21" x14ac:dyDescent="0.3">
      <c r="A631" t="s">
        <v>1160</v>
      </c>
      <c r="B631" t="s">
        <v>575</v>
      </c>
      <c r="C631" t="s">
        <v>608</v>
      </c>
      <c r="D631" t="s">
        <v>31</v>
      </c>
      <c r="E631" t="s">
        <v>3427</v>
      </c>
      <c r="F631" t="s">
        <v>580</v>
      </c>
      <c r="G631" t="s">
        <v>758</v>
      </c>
      <c r="H631" t="s">
        <v>573</v>
      </c>
      <c r="I631" t="s">
        <v>3426</v>
      </c>
      <c r="J631" t="s">
        <v>1032</v>
      </c>
      <c r="K631" t="s">
        <v>3425</v>
      </c>
      <c r="P631" t="s">
        <v>12</v>
      </c>
      <c r="R631" t="s">
        <v>1039</v>
      </c>
      <c r="S631" t="s">
        <v>1038</v>
      </c>
      <c r="T631" t="s">
        <v>706</v>
      </c>
      <c r="U631" t="s">
        <v>3424</v>
      </c>
    </row>
    <row r="632" spans="1:21" x14ac:dyDescent="0.3">
      <c r="A632" t="s">
        <v>1160</v>
      </c>
      <c r="B632" t="s">
        <v>645</v>
      </c>
      <c r="C632" t="s">
        <v>608</v>
      </c>
      <c r="D632" t="s">
        <v>59</v>
      </c>
      <c r="E632" t="s">
        <v>3423</v>
      </c>
      <c r="F632" t="s">
        <v>580</v>
      </c>
      <c r="G632" t="s">
        <v>758</v>
      </c>
      <c r="H632" t="s">
        <v>573</v>
      </c>
      <c r="I632" t="s">
        <v>3422</v>
      </c>
      <c r="J632" t="s">
        <v>1032</v>
      </c>
      <c r="K632" t="s">
        <v>3421</v>
      </c>
    </row>
    <row r="633" spans="1:21" x14ac:dyDescent="0.3">
      <c r="A633" t="s">
        <v>1160</v>
      </c>
      <c r="B633" t="s">
        <v>645</v>
      </c>
      <c r="C633" t="s">
        <v>608</v>
      </c>
      <c r="D633" t="s">
        <v>62</v>
      </c>
      <c r="E633" t="s">
        <v>3340</v>
      </c>
      <c r="F633" t="s">
        <v>580</v>
      </c>
      <c r="G633" t="s">
        <v>758</v>
      </c>
      <c r="H633" t="s">
        <v>573</v>
      </c>
      <c r="I633" t="s">
        <v>3339</v>
      </c>
      <c r="J633" t="s">
        <v>1032</v>
      </c>
      <c r="K633" t="s">
        <v>3420</v>
      </c>
    </row>
    <row r="634" spans="1:21" x14ac:dyDescent="0.3">
      <c r="A634" t="s">
        <v>1160</v>
      </c>
      <c r="B634" t="s">
        <v>645</v>
      </c>
      <c r="C634" t="s">
        <v>608</v>
      </c>
      <c r="D634" t="s">
        <v>61</v>
      </c>
      <c r="E634" t="s">
        <v>3324</v>
      </c>
      <c r="F634" t="s">
        <v>580</v>
      </c>
      <c r="G634" t="s">
        <v>758</v>
      </c>
      <c r="H634" t="s">
        <v>573</v>
      </c>
      <c r="I634" t="s">
        <v>675</v>
      </c>
      <c r="J634" t="s">
        <v>1066</v>
      </c>
      <c r="K634" t="s">
        <v>3419</v>
      </c>
    </row>
    <row r="635" spans="1:21" x14ac:dyDescent="0.3">
      <c r="A635" t="s">
        <v>1160</v>
      </c>
      <c r="B635" t="s">
        <v>645</v>
      </c>
      <c r="C635" t="s">
        <v>608</v>
      </c>
      <c r="D635" t="s">
        <v>64</v>
      </c>
      <c r="E635" t="s">
        <v>856</v>
      </c>
      <c r="F635" t="s">
        <v>956</v>
      </c>
      <c r="G635" t="s">
        <v>758</v>
      </c>
      <c r="H635" t="s">
        <v>573</v>
      </c>
      <c r="I635" t="s">
        <v>2954</v>
      </c>
      <c r="J635" t="s">
        <v>1066</v>
      </c>
      <c r="K635" t="s">
        <v>3418</v>
      </c>
    </row>
    <row r="636" spans="1:21" x14ac:dyDescent="0.3">
      <c r="A636" t="s">
        <v>1160</v>
      </c>
      <c r="B636" t="s">
        <v>645</v>
      </c>
      <c r="C636" t="s">
        <v>608</v>
      </c>
      <c r="D636" t="s">
        <v>153</v>
      </c>
      <c r="E636" t="s">
        <v>3417</v>
      </c>
      <c r="F636" t="s">
        <v>580</v>
      </c>
      <c r="G636" t="s">
        <v>758</v>
      </c>
      <c r="H636" t="s">
        <v>573</v>
      </c>
      <c r="I636" t="s">
        <v>3416</v>
      </c>
      <c r="J636" t="s">
        <v>1032</v>
      </c>
      <c r="K636" t="s">
        <v>3415</v>
      </c>
      <c r="P636" t="s">
        <v>12</v>
      </c>
      <c r="R636" t="s">
        <v>1090</v>
      </c>
      <c r="S636" t="s">
        <v>1089</v>
      </c>
    </row>
    <row r="637" spans="1:21" x14ac:dyDescent="0.3">
      <c r="A637" t="s">
        <v>1160</v>
      </c>
      <c r="B637" t="s">
        <v>645</v>
      </c>
      <c r="C637" t="s">
        <v>608</v>
      </c>
      <c r="D637" t="s">
        <v>154</v>
      </c>
      <c r="E637" t="s">
        <v>3414</v>
      </c>
      <c r="F637" t="s">
        <v>580</v>
      </c>
      <c r="G637" t="s">
        <v>758</v>
      </c>
      <c r="H637" t="s">
        <v>573</v>
      </c>
      <c r="I637" t="s">
        <v>3413</v>
      </c>
      <c r="J637" t="s">
        <v>1032</v>
      </c>
      <c r="K637" t="s">
        <v>1496</v>
      </c>
      <c r="P637" t="s">
        <v>12</v>
      </c>
      <c r="R637" t="s">
        <v>1030</v>
      </c>
      <c r="S637" t="s">
        <v>1029</v>
      </c>
    </row>
    <row r="638" spans="1:21" x14ac:dyDescent="0.3">
      <c r="A638" t="s">
        <v>1160</v>
      </c>
      <c r="B638" t="s">
        <v>645</v>
      </c>
      <c r="C638" t="s">
        <v>608</v>
      </c>
      <c r="D638" t="s">
        <v>156</v>
      </c>
      <c r="E638" t="s">
        <v>3412</v>
      </c>
      <c r="F638" t="s">
        <v>580</v>
      </c>
      <c r="G638" t="s">
        <v>758</v>
      </c>
      <c r="H638" t="s">
        <v>573</v>
      </c>
      <c r="I638" t="s">
        <v>3411</v>
      </c>
      <c r="J638" t="s">
        <v>1032</v>
      </c>
      <c r="K638" t="s">
        <v>3410</v>
      </c>
      <c r="P638" t="s">
        <v>12</v>
      </c>
      <c r="R638" t="s">
        <v>1090</v>
      </c>
      <c r="S638" t="s">
        <v>1089</v>
      </c>
    </row>
    <row r="639" spans="1:21" x14ac:dyDescent="0.3">
      <c r="A639" t="s">
        <v>1160</v>
      </c>
      <c r="B639" t="s">
        <v>645</v>
      </c>
      <c r="C639" t="s">
        <v>608</v>
      </c>
      <c r="D639" t="s">
        <v>157</v>
      </c>
      <c r="E639" t="s">
        <v>3409</v>
      </c>
      <c r="F639" t="s">
        <v>580</v>
      </c>
      <c r="G639" t="s">
        <v>758</v>
      </c>
      <c r="H639" t="s">
        <v>573</v>
      </c>
      <c r="I639" t="s">
        <v>3408</v>
      </c>
      <c r="J639" t="s">
        <v>1032</v>
      </c>
      <c r="K639" t="s">
        <v>1567</v>
      </c>
      <c r="P639" t="s">
        <v>12</v>
      </c>
      <c r="R639" t="s">
        <v>1030</v>
      </c>
      <c r="S639" t="s">
        <v>1029</v>
      </c>
    </row>
    <row r="640" spans="1:21" x14ac:dyDescent="0.3">
      <c r="A640" t="s">
        <v>1160</v>
      </c>
      <c r="B640" t="s">
        <v>645</v>
      </c>
      <c r="C640" t="s">
        <v>608</v>
      </c>
      <c r="D640" t="s">
        <v>155</v>
      </c>
      <c r="E640" t="s">
        <v>3407</v>
      </c>
      <c r="F640" t="s">
        <v>580</v>
      </c>
      <c r="G640" t="s">
        <v>758</v>
      </c>
      <c r="H640" t="s">
        <v>573</v>
      </c>
      <c r="I640" t="s">
        <v>3406</v>
      </c>
      <c r="J640" t="s">
        <v>1032</v>
      </c>
      <c r="K640" t="s">
        <v>3405</v>
      </c>
      <c r="P640" t="s">
        <v>12</v>
      </c>
      <c r="R640" t="s">
        <v>1090</v>
      </c>
      <c r="S640" t="s">
        <v>1089</v>
      </c>
    </row>
    <row r="641" spans="1:21" x14ac:dyDescent="0.3">
      <c r="A641" t="s">
        <v>1160</v>
      </c>
      <c r="B641" t="s">
        <v>645</v>
      </c>
      <c r="C641" t="s">
        <v>608</v>
      </c>
      <c r="D641" t="s">
        <v>60</v>
      </c>
      <c r="E641" t="s">
        <v>3343</v>
      </c>
      <c r="F641" t="s">
        <v>580</v>
      </c>
      <c r="G641" t="s">
        <v>758</v>
      </c>
      <c r="H641" t="s">
        <v>573</v>
      </c>
      <c r="I641" t="s">
        <v>3342</v>
      </c>
      <c r="J641" t="s">
        <v>1066</v>
      </c>
      <c r="K641" t="s">
        <v>3404</v>
      </c>
    </row>
    <row r="642" spans="1:21" x14ac:dyDescent="0.3">
      <c r="A642" t="s">
        <v>1146</v>
      </c>
      <c r="B642" t="s">
        <v>575</v>
      </c>
      <c r="C642" t="s">
        <v>608</v>
      </c>
      <c r="D642" t="s">
        <v>3402</v>
      </c>
      <c r="E642" t="s">
        <v>609</v>
      </c>
      <c r="F642" t="s">
        <v>1034</v>
      </c>
      <c r="G642" t="s">
        <v>565</v>
      </c>
      <c r="H642" t="s">
        <v>1033</v>
      </c>
      <c r="I642" t="s">
        <v>3401</v>
      </c>
      <c r="J642" t="s">
        <v>1032</v>
      </c>
      <c r="K642" t="s">
        <v>3403</v>
      </c>
      <c r="L642" t="s">
        <v>8</v>
      </c>
      <c r="R642" t="s">
        <v>1030</v>
      </c>
      <c r="S642" t="s">
        <v>1029</v>
      </c>
      <c r="T642" t="s">
        <v>706</v>
      </c>
      <c r="U642" t="s">
        <v>720</v>
      </c>
    </row>
    <row r="643" spans="1:21" x14ac:dyDescent="0.3">
      <c r="A643" t="s">
        <v>1146</v>
      </c>
      <c r="B643" t="s">
        <v>575</v>
      </c>
      <c r="C643" t="s">
        <v>608</v>
      </c>
      <c r="D643" t="s">
        <v>3402</v>
      </c>
      <c r="E643" t="s">
        <v>609</v>
      </c>
      <c r="F643" t="s">
        <v>1034</v>
      </c>
      <c r="G643" t="s">
        <v>565</v>
      </c>
      <c r="H643" t="s">
        <v>1033</v>
      </c>
      <c r="I643" t="s">
        <v>3401</v>
      </c>
      <c r="J643" t="s">
        <v>1032</v>
      </c>
      <c r="K643" t="s">
        <v>3400</v>
      </c>
      <c r="O643" t="s">
        <v>11</v>
      </c>
      <c r="R643" t="s">
        <v>1030</v>
      </c>
      <c r="S643" t="s">
        <v>1029</v>
      </c>
      <c r="T643" t="s">
        <v>706</v>
      </c>
      <c r="U643" t="s">
        <v>1472</v>
      </c>
    </row>
    <row r="644" spans="1:21" x14ac:dyDescent="0.3">
      <c r="A644" t="s">
        <v>1106</v>
      </c>
      <c r="B644" t="s">
        <v>575</v>
      </c>
      <c r="C644" t="s">
        <v>608</v>
      </c>
      <c r="D644" t="s">
        <v>68</v>
      </c>
      <c r="E644" t="s">
        <v>3397</v>
      </c>
      <c r="F644" t="s">
        <v>580</v>
      </c>
      <c r="G644" t="s">
        <v>758</v>
      </c>
      <c r="H644" t="s">
        <v>573</v>
      </c>
      <c r="I644" t="s">
        <v>3354</v>
      </c>
      <c r="J644" t="s">
        <v>1066</v>
      </c>
      <c r="K644" t="s">
        <v>3399</v>
      </c>
      <c r="P644" t="s">
        <v>12</v>
      </c>
      <c r="R644" t="s">
        <v>1090</v>
      </c>
      <c r="S644" t="s">
        <v>1089</v>
      </c>
      <c r="T644" t="s">
        <v>706</v>
      </c>
      <c r="U644" t="s">
        <v>1443</v>
      </c>
    </row>
    <row r="645" spans="1:21" x14ac:dyDescent="0.3">
      <c r="A645" t="s">
        <v>1106</v>
      </c>
      <c r="B645" t="s">
        <v>575</v>
      </c>
      <c r="C645" t="s">
        <v>608</v>
      </c>
      <c r="D645" t="s">
        <v>68</v>
      </c>
      <c r="E645" t="s">
        <v>3397</v>
      </c>
      <c r="F645" t="s">
        <v>580</v>
      </c>
      <c r="G645" t="s">
        <v>758</v>
      </c>
      <c r="H645" t="s">
        <v>573</v>
      </c>
      <c r="I645" t="s">
        <v>3354</v>
      </c>
      <c r="J645" t="s">
        <v>1066</v>
      </c>
      <c r="K645" t="s">
        <v>3398</v>
      </c>
      <c r="P645" t="s">
        <v>12</v>
      </c>
      <c r="R645" t="s">
        <v>1030</v>
      </c>
      <c r="S645" t="s">
        <v>1029</v>
      </c>
      <c r="T645" t="s">
        <v>706</v>
      </c>
      <c r="U645" t="s">
        <v>1443</v>
      </c>
    </row>
    <row r="646" spans="1:21" x14ac:dyDescent="0.3">
      <c r="A646" t="s">
        <v>1106</v>
      </c>
      <c r="B646" t="s">
        <v>575</v>
      </c>
      <c r="C646" t="s">
        <v>608</v>
      </c>
      <c r="D646" t="s">
        <v>68</v>
      </c>
      <c r="E646" t="s">
        <v>3397</v>
      </c>
      <c r="F646" t="s">
        <v>580</v>
      </c>
      <c r="G646" t="s">
        <v>758</v>
      </c>
      <c r="H646" t="s">
        <v>573</v>
      </c>
      <c r="I646" t="s">
        <v>3354</v>
      </c>
      <c r="J646" t="s">
        <v>1066</v>
      </c>
      <c r="K646" t="s">
        <v>3396</v>
      </c>
      <c r="M646" t="s">
        <v>9</v>
      </c>
      <c r="O646" t="s">
        <v>11</v>
      </c>
      <c r="R646" t="s">
        <v>1039</v>
      </c>
      <c r="S646" t="s">
        <v>1061</v>
      </c>
      <c r="T646" t="s">
        <v>706</v>
      </c>
      <c r="U646" t="s">
        <v>2329</v>
      </c>
    </row>
    <row r="647" spans="1:21" x14ac:dyDescent="0.3">
      <c r="A647" t="s">
        <v>1106</v>
      </c>
      <c r="B647" t="s">
        <v>575</v>
      </c>
      <c r="C647" t="s">
        <v>608</v>
      </c>
      <c r="D647" t="s">
        <v>60</v>
      </c>
      <c r="E647" t="s">
        <v>3394</v>
      </c>
      <c r="F647" t="s">
        <v>580</v>
      </c>
      <c r="G647" t="s">
        <v>758</v>
      </c>
      <c r="H647" t="s">
        <v>573</v>
      </c>
      <c r="I647" t="s">
        <v>3342</v>
      </c>
      <c r="J647" t="s">
        <v>1066</v>
      </c>
      <c r="K647" t="s">
        <v>3395</v>
      </c>
      <c r="L647" t="s">
        <v>8</v>
      </c>
      <c r="N647" t="s">
        <v>10</v>
      </c>
      <c r="R647" t="s">
        <v>1039</v>
      </c>
      <c r="S647" t="s">
        <v>1061</v>
      </c>
      <c r="T647" t="s">
        <v>706</v>
      </c>
      <c r="U647" t="s">
        <v>1443</v>
      </c>
    </row>
    <row r="648" spans="1:21" x14ac:dyDescent="0.3">
      <c r="A648" t="s">
        <v>1106</v>
      </c>
      <c r="B648" t="s">
        <v>575</v>
      </c>
      <c r="C648" t="s">
        <v>608</v>
      </c>
      <c r="D648" t="s">
        <v>60</v>
      </c>
      <c r="E648" t="s">
        <v>3394</v>
      </c>
      <c r="F648" t="s">
        <v>580</v>
      </c>
      <c r="G648" t="s">
        <v>758</v>
      </c>
      <c r="H648" t="s">
        <v>573</v>
      </c>
      <c r="I648" t="s">
        <v>3342</v>
      </c>
      <c r="J648" t="s">
        <v>1066</v>
      </c>
      <c r="K648" t="s">
        <v>3154</v>
      </c>
      <c r="L648" t="s">
        <v>8</v>
      </c>
      <c r="N648" t="s">
        <v>10</v>
      </c>
      <c r="R648" t="s">
        <v>1144</v>
      </c>
      <c r="S648" t="s">
        <v>1143</v>
      </c>
      <c r="T648" t="s">
        <v>706</v>
      </c>
      <c r="U648" t="s">
        <v>1443</v>
      </c>
    </row>
    <row r="649" spans="1:21" x14ac:dyDescent="0.3">
      <c r="A649" t="s">
        <v>1106</v>
      </c>
      <c r="B649" t="s">
        <v>575</v>
      </c>
      <c r="C649" t="s">
        <v>608</v>
      </c>
      <c r="D649" t="s">
        <v>60</v>
      </c>
      <c r="E649" t="s">
        <v>3394</v>
      </c>
      <c r="F649" t="s">
        <v>580</v>
      </c>
      <c r="G649" t="s">
        <v>758</v>
      </c>
      <c r="H649" t="s">
        <v>573</v>
      </c>
      <c r="I649" t="s">
        <v>3342</v>
      </c>
      <c r="J649" t="s">
        <v>1066</v>
      </c>
      <c r="K649" t="s">
        <v>3393</v>
      </c>
      <c r="L649" t="s">
        <v>8</v>
      </c>
      <c r="N649" t="s">
        <v>10</v>
      </c>
      <c r="R649" t="s">
        <v>1048</v>
      </c>
      <c r="S649" t="s">
        <v>1059</v>
      </c>
      <c r="T649" t="s">
        <v>706</v>
      </c>
      <c r="U649" t="s">
        <v>977</v>
      </c>
    </row>
    <row r="650" spans="1:21" x14ac:dyDescent="0.3">
      <c r="A650" t="s">
        <v>1106</v>
      </c>
      <c r="B650" t="s">
        <v>575</v>
      </c>
      <c r="C650" t="s">
        <v>608</v>
      </c>
      <c r="D650" t="s">
        <v>42</v>
      </c>
      <c r="E650" t="s">
        <v>3389</v>
      </c>
      <c r="F650" t="s">
        <v>580</v>
      </c>
      <c r="G650" t="s">
        <v>758</v>
      </c>
      <c r="H650" t="s">
        <v>573</v>
      </c>
      <c r="I650" t="s">
        <v>3320</v>
      </c>
      <c r="J650" t="s">
        <v>1066</v>
      </c>
      <c r="K650" t="s">
        <v>3392</v>
      </c>
      <c r="L650" t="s">
        <v>8</v>
      </c>
      <c r="N650" t="s">
        <v>10</v>
      </c>
      <c r="R650" t="s">
        <v>1054</v>
      </c>
      <c r="S650" t="s">
        <v>1092</v>
      </c>
      <c r="T650" t="s">
        <v>706</v>
      </c>
      <c r="U650" t="s">
        <v>1651</v>
      </c>
    </row>
    <row r="651" spans="1:21" x14ac:dyDescent="0.3">
      <c r="A651" t="s">
        <v>1106</v>
      </c>
      <c r="B651" t="s">
        <v>575</v>
      </c>
      <c r="C651" t="s">
        <v>608</v>
      </c>
      <c r="D651" t="s">
        <v>42</v>
      </c>
      <c r="E651" t="s">
        <v>3389</v>
      </c>
      <c r="F651" t="s">
        <v>580</v>
      </c>
      <c r="G651" t="s">
        <v>758</v>
      </c>
      <c r="H651" t="s">
        <v>573</v>
      </c>
      <c r="I651" t="s">
        <v>3320</v>
      </c>
      <c r="J651" t="s">
        <v>1066</v>
      </c>
      <c r="K651" t="s">
        <v>3391</v>
      </c>
      <c r="L651" t="s">
        <v>8</v>
      </c>
      <c r="N651" t="s">
        <v>10</v>
      </c>
      <c r="R651" t="s">
        <v>1039</v>
      </c>
      <c r="S651" t="s">
        <v>1061</v>
      </c>
      <c r="T651" t="s">
        <v>706</v>
      </c>
      <c r="U651" t="s">
        <v>1651</v>
      </c>
    </row>
    <row r="652" spans="1:21" x14ac:dyDescent="0.3">
      <c r="A652" t="s">
        <v>1106</v>
      </c>
      <c r="B652" t="s">
        <v>575</v>
      </c>
      <c r="C652" t="s">
        <v>608</v>
      </c>
      <c r="D652" t="s">
        <v>42</v>
      </c>
      <c r="E652" t="s">
        <v>3389</v>
      </c>
      <c r="F652" t="s">
        <v>580</v>
      </c>
      <c r="G652" t="s">
        <v>758</v>
      </c>
      <c r="H652" t="s">
        <v>573</v>
      </c>
      <c r="I652" t="s">
        <v>3320</v>
      </c>
      <c r="J652" t="s">
        <v>1066</v>
      </c>
      <c r="K652" t="s">
        <v>3390</v>
      </c>
      <c r="M652" t="s">
        <v>9</v>
      </c>
      <c r="O652" t="s">
        <v>11</v>
      </c>
      <c r="R652" t="s">
        <v>1039</v>
      </c>
      <c r="S652" t="s">
        <v>1061</v>
      </c>
      <c r="T652" t="s">
        <v>706</v>
      </c>
      <c r="U652" t="s">
        <v>1443</v>
      </c>
    </row>
    <row r="653" spans="1:21" x14ac:dyDescent="0.3">
      <c r="A653" t="s">
        <v>1106</v>
      </c>
      <c r="B653" t="s">
        <v>575</v>
      </c>
      <c r="C653" t="s">
        <v>608</v>
      </c>
      <c r="D653" t="s">
        <v>42</v>
      </c>
      <c r="E653" t="s">
        <v>3389</v>
      </c>
      <c r="F653" t="s">
        <v>580</v>
      </c>
      <c r="G653" t="s">
        <v>758</v>
      </c>
      <c r="H653" t="s">
        <v>573</v>
      </c>
      <c r="I653" t="s">
        <v>3320</v>
      </c>
      <c r="J653" t="s">
        <v>1066</v>
      </c>
      <c r="K653" t="s">
        <v>3388</v>
      </c>
      <c r="P653" t="s">
        <v>12</v>
      </c>
      <c r="R653" t="s">
        <v>1090</v>
      </c>
      <c r="S653" t="s">
        <v>1089</v>
      </c>
      <c r="T653" t="s">
        <v>706</v>
      </c>
      <c r="U653" t="s">
        <v>3335</v>
      </c>
    </row>
    <row r="654" spans="1:21" x14ac:dyDescent="0.3">
      <c r="A654" t="s">
        <v>1106</v>
      </c>
      <c r="B654" t="s">
        <v>575</v>
      </c>
      <c r="C654" t="s">
        <v>608</v>
      </c>
      <c r="D654" t="s">
        <v>65</v>
      </c>
      <c r="E654" t="s">
        <v>3387</v>
      </c>
      <c r="F654" t="s">
        <v>580</v>
      </c>
      <c r="G654" t="s">
        <v>758</v>
      </c>
      <c r="H654" t="s">
        <v>573</v>
      </c>
      <c r="I654" t="s">
        <v>3333</v>
      </c>
      <c r="J654" t="s">
        <v>1066</v>
      </c>
      <c r="K654" t="s">
        <v>3386</v>
      </c>
      <c r="L654" t="s">
        <v>8</v>
      </c>
      <c r="R654" t="s">
        <v>1048</v>
      </c>
      <c r="S654" t="s">
        <v>1047</v>
      </c>
      <c r="T654" t="s">
        <v>706</v>
      </c>
      <c r="U654" t="s">
        <v>3385</v>
      </c>
    </row>
    <row r="655" spans="1:21" x14ac:dyDescent="0.3">
      <c r="A655" t="s">
        <v>1106</v>
      </c>
      <c r="B655" t="s">
        <v>575</v>
      </c>
      <c r="C655" t="s">
        <v>608</v>
      </c>
      <c r="D655" t="s">
        <v>61</v>
      </c>
      <c r="E655" t="s">
        <v>3384</v>
      </c>
      <c r="F655" t="s">
        <v>580</v>
      </c>
      <c r="G655" t="s">
        <v>758</v>
      </c>
      <c r="H655" t="s">
        <v>573</v>
      </c>
      <c r="I655" t="s">
        <v>675</v>
      </c>
      <c r="J655" t="s">
        <v>1066</v>
      </c>
      <c r="K655" t="s">
        <v>3383</v>
      </c>
      <c r="M655" t="s">
        <v>9</v>
      </c>
      <c r="R655" t="s">
        <v>1048</v>
      </c>
      <c r="S655" t="s">
        <v>1047</v>
      </c>
      <c r="T655" t="s">
        <v>706</v>
      </c>
      <c r="U655" t="s">
        <v>1472</v>
      </c>
    </row>
    <row r="656" spans="1:21" x14ac:dyDescent="0.3">
      <c r="A656" t="s">
        <v>1106</v>
      </c>
      <c r="B656" t="s">
        <v>575</v>
      </c>
      <c r="C656" t="s">
        <v>608</v>
      </c>
      <c r="D656" t="s">
        <v>62</v>
      </c>
      <c r="E656" t="s">
        <v>3382</v>
      </c>
      <c r="F656" t="s">
        <v>580</v>
      </c>
      <c r="G656" t="s">
        <v>758</v>
      </c>
      <c r="H656" t="s">
        <v>573</v>
      </c>
      <c r="I656" t="s">
        <v>3339</v>
      </c>
      <c r="J656" t="s">
        <v>1032</v>
      </c>
      <c r="K656" t="s">
        <v>3381</v>
      </c>
      <c r="N656" t="s">
        <v>10</v>
      </c>
      <c r="R656" t="s">
        <v>1264</v>
      </c>
      <c r="S656" t="s">
        <v>1263</v>
      </c>
      <c r="T656" t="s">
        <v>706</v>
      </c>
      <c r="U656" t="s">
        <v>3335</v>
      </c>
    </row>
    <row r="657" spans="1:21" x14ac:dyDescent="0.3">
      <c r="A657" t="s">
        <v>1106</v>
      </c>
      <c r="B657" t="s">
        <v>575</v>
      </c>
      <c r="C657" t="s">
        <v>608</v>
      </c>
      <c r="D657" t="s">
        <v>64</v>
      </c>
      <c r="E657" t="s">
        <v>3380</v>
      </c>
      <c r="F657" t="s">
        <v>956</v>
      </c>
      <c r="G657" t="s">
        <v>758</v>
      </c>
      <c r="H657" t="s">
        <v>573</v>
      </c>
      <c r="I657" t="s">
        <v>2954</v>
      </c>
      <c r="J657" t="s">
        <v>1066</v>
      </c>
      <c r="K657" t="s">
        <v>3379</v>
      </c>
      <c r="L657" t="s">
        <v>8</v>
      </c>
      <c r="R657" t="s">
        <v>1064</v>
      </c>
      <c r="S657" t="s">
        <v>1063</v>
      </c>
      <c r="T657" t="s">
        <v>706</v>
      </c>
      <c r="U657" t="s">
        <v>3335</v>
      </c>
    </row>
    <row r="658" spans="1:21" x14ac:dyDescent="0.3">
      <c r="A658" t="s">
        <v>1106</v>
      </c>
      <c r="B658" t="s">
        <v>575</v>
      </c>
      <c r="C658" t="s">
        <v>608</v>
      </c>
      <c r="D658" t="s">
        <v>389</v>
      </c>
      <c r="E658" t="s">
        <v>1077</v>
      </c>
      <c r="F658" t="s">
        <v>580</v>
      </c>
      <c r="G658" t="s">
        <v>758</v>
      </c>
      <c r="H658" t="s">
        <v>573</v>
      </c>
      <c r="I658" t="s">
        <v>1076</v>
      </c>
      <c r="J658" t="s">
        <v>1032</v>
      </c>
      <c r="K658" t="s">
        <v>3378</v>
      </c>
    </row>
    <row r="659" spans="1:21" x14ac:dyDescent="0.3">
      <c r="A659" t="s">
        <v>1106</v>
      </c>
      <c r="B659" t="s">
        <v>575</v>
      </c>
      <c r="C659" t="s">
        <v>608</v>
      </c>
      <c r="D659" t="s">
        <v>44</v>
      </c>
      <c r="E659" t="s">
        <v>3377</v>
      </c>
      <c r="F659" t="s">
        <v>580</v>
      </c>
      <c r="G659" t="s">
        <v>758</v>
      </c>
      <c r="H659" t="s">
        <v>573</v>
      </c>
      <c r="I659" t="s">
        <v>3351</v>
      </c>
      <c r="J659" t="s">
        <v>1066</v>
      </c>
      <c r="K659" t="s">
        <v>3113</v>
      </c>
      <c r="L659" t="s">
        <v>8</v>
      </c>
      <c r="R659" t="s">
        <v>1090</v>
      </c>
      <c r="S659" t="s">
        <v>1089</v>
      </c>
      <c r="T659" t="s">
        <v>706</v>
      </c>
      <c r="U659" t="s">
        <v>1472</v>
      </c>
    </row>
    <row r="660" spans="1:21" x14ac:dyDescent="0.3">
      <c r="A660" t="s">
        <v>1106</v>
      </c>
      <c r="B660" t="s">
        <v>575</v>
      </c>
      <c r="C660" t="s">
        <v>608</v>
      </c>
      <c r="D660" t="s">
        <v>44</v>
      </c>
      <c r="E660" t="s">
        <v>3377</v>
      </c>
      <c r="F660" t="s">
        <v>580</v>
      </c>
      <c r="G660" t="s">
        <v>758</v>
      </c>
      <c r="H660" t="s">
        <v>573</v>
      </c>
      <c r="I660" t="s">
        <v>3351</v>
      </c>
      <c r="J660" t="s">
        <v>1066</v>
      </c>
      <c r="K660" t="s">
        <v>3175</v>
      </c>
      <c r="N660" t="s">
        <v>10</v>
      </c>
      <c r="R660" t="s">
        <v>1090</v>
      </c>
      <c r="S660" t="s">
        <v>1089</v>
      </c>
      <c r="T660" t="s">
        <v>706</v>
      </c>
      <c r="U660" t="s">
        <v>980</v>
      </c>
    </row>
    <row r="661" spans="1:21" x14ac:dyDescent="0.3">
      <c r="A661" t="s">
        <v>1106</v>
      </c>
      <c r="B661" t="s">
        <v>575</v>
      </c>
      <c r="C661" t="s">
        <v>608</v>
      </c>
      <c r="D661" t="s">
        <v>45</v>
      </c>
      <c r="E661" t="s">
        <v>3376</v>
      </c>
      <c r="F661" t="s">
        <v>580</v>
      </c>
      <c r="G661" t="s">
        <v>758</v>
      </c>
      <c r="H661" t="s">
        <v>573</v>
      </c>
      <c r="I661" t="s">
        <v>3330</v>
      </c>
      <c r="J661" t="s">
        <v>1066</v>
      </c>
      <c r="K661" t="s">
        <v>3112</v>
      </c>
      <c r="L661" t="s">
        <v>8</v>
      </c>
      <c r="R661" t="s">
        <v>1039</v>
      </c>
      <c r="S661" t="s">
        <v>1061</v>
      </c>
      <c r="T661" t="s">
        <v>704</v>
      </c>
      <c r="U661" t="s">
        <v>976</v>
      </c>
    </row>
    <row r="662" spans="1:21" x14ac:dyDescent="0.3">
      <c r="A662" t="s">
        <v>1106</v>
      </c>
      <c r="B662" t="s">
        <v>575</v>
      </c>
      <c r="C662" t="s">
        <v>608</v>
      </c>
      <c r="D662" t="s">
        <v>563</v>
      </c>
      <c r="E662" t="s">
        <v>3374</v>
      </c>
      <c r="F662" t="s">
        <v>579</v>
      </c>
      <c r="G662" t="s">
        <v>565</v>
      </c>
      <c r="H662" t="s">
        <v>573</v>
      </c>
      <c r="I662" t="s">
        <v>673</v>
      </c>
      <c r="J662" t="s">
        <v>1032</v>
      </c>
      <c r="K662" t="s">
        <v>3375</v>
      </c>
      <c r="O662" t="s">
        <v>11</v>
      </c>
      <c r="R662" t="s">
        <v>1030</v>
      </c>
      <c r="S662" t="s">
        <v>1029</v>
      </c>
      <c r="T662" t="s">
        <v>706</v>
      </c>
      <c r="U662" t="s">
        <v>720</v>
      </c>
    </row>
    <row r="663" spans="1:21" x14ac:dyDescent="0.3">
      <c r="A663" t="s">
        <v>1106</v>
      </c>
      <c r="B663" t="s">
        <v>575</v>
      </c>
      <c r="C663" t="s">
        <v>608</v>
      </c>
      <c r="D663" t="s">
        <v>563</v>
      </c>
      <c r="E663" t="s">
        <v>3374</v>
      </c>
      <c r="F663" t="s">
        <v>579</v>
      </c>
      <c r="G663" t="s">
        <v>565</v>
      </c>
      <c r="H663" t="s">
        <v>573</v>
      </c>
      <c r="I663" t="s">
        <v>673</v>
      </c>
      <c r="J663" t="s">
        <v>1032</v>
      </c>
      <c r="K663" t="s">
        <v>3173</v>
      </c>
      <c r="M663" t="s">
        <v>9</v>
      </c>
      <c r="R663" t="s">
        <v>1039</v>
      </c>
      <c r="S663" t="s">
        <v>1038</v>
      </c>
      <c r="T663" t="s">
        <v>706</v>
      </c>
      <c r="U663" t="s">
        <v>720</v>
      </c>
    </row>
    <row r="664" spans="1:21" x14ac:dyDescent="0.3">
      <c r="A664" t="s">
        <v>1106</v>
      </c>
      <c r="B664" t="s">
        <v>575</v>
      </c>
      <c r="C664" t="s">
        <v>608</v>
      </c>
      <c r="D664" t="s">
        <v>610</v>
      </c>
      <c r="E664" t="s">
        <v>3373</v>
      </c>
      <c r="F664" t="s">
        <v>579</v>
      </c>
      <c r="G664" t="s">
        <v>565</v>
      </c>
      <c r="H664" t="s">
        <v>573</v>
      </c>
      <c r="I664" t="s">
        <v>674</v>
      </c>
      <c r="J664" t="s">
        <v>1032</v>
      </c>
      <c r="K664" t="s">
        <v>3372</v>
      </c>
      <c r="L664" t="s">
        <v>8</v>
      </c>
      <c r="R664" t="s">
        <v>1057</v>
      </c>
      <c r="S664" t="s">
        <v>1056</v>
      </c>
      <c r="T664" t="s">
        <v>702</v>
      </c>
      <c r="U664" t="s">
        <v>1744</v>
      </c>
    </row>
    <row r="665" spans="1:21" x14ac:dyDescent="0.3">
      <c r="A665" t="s">
        <v>1106</v>
      </c>
      <c r="B665" t="s">
        <v>645</v>
      </c>
      <c r="C665" t="s">
        <v>608</v>
      </c>
      <c r="D665" t="s">
        <v>61</v>
      </c>
      <c r="E665" t="s">
        <v>3371</v>
      </c>
      <c r="F665" t="s">
        <v>580</v>
      </c>
      <c r="G665" t="s">
        <v>758</v>
      </c>
      <c r="H665" t="s">
        <v>573</v>
      </c>
      <c r="I665" t="s">
        <v>675</v>
      </c>
      <c r="J665" t="s">
        <v>1066</v>
      </c>
      <c r="K665" t="s">
        <v>3370</v>
      </c>
      <c r="M665" t="s">
        <v>9</v>
      </c>
      <c r="R665" t="s">
        <v>1030</v>
      </c>
      <c r="S665" t="s">
        <v>1029</v>
      </c>
      <c r="T665" t="s">
        <v>735</v>
      </c>
      <c r="U665" t="s">
        <v>994</v>
      </c>
    </row>
    <row r="666" spans="1:21" x14ac:dyDescent="0.3">
      <c r="A666" t="s">
        <v>1106</v>
      </c>
      <c r="B666" t="s">
        <v>645</v>
      </c>
      <c r="C666" t="s">
        <v>608</v>
      </c>
      <c r="D666" t="s">
        <v>64</v>
      </c>
      <c r="E666" t="s">
        <v>3369</v>
      </c>
      <c r="F666" t="s">
        <v>956</v>
      </c>
      <c r="G666" t="s">
        <v>758</v>
      </c>
      <c r="H666" t="s">
        <v>573</v>
      </c>
      <c r="I666" t="s">
        <v>2954</v>
      </c>
      <c r="J666" t="s">
        <v>1066</v>
      </c>
      <c r="K666" t="s">
        <v>3368</v>
      </c>
      <c r="N666" t="s">
        <v>10</v>
      </c>
      <c r="R666" t="s">
        <v>1064</v>
      </c>
      <c r="S666" t="s">
        <v>1063</v>
      </c>
      <c r="T666" t="s">
        <v>735</v>
      </c>
      <c r="U666" t="s">
        <v>994</v>
      </c>
    </row>
    <row r="667" spans="1:21" x14ac:dyDescent="0.3">
      <c r="A667" t="s">
        <v>1106</v>
      </c>
      <c r="B667" t="s">
        <v>645</v>
      </c>
      <c r="C667" t="s">
        <v>608</v>
      </c>
      <c r="D667" t="s">
        <v>132</v>
      </c>
      <c r="E667" t="s">
        <v>3367</v>
      </c>
      <c r="F667" t="s">
        <v>580</v>
      </c>
      <c r="G667" t="s">
        <v>758</v>
      </c>
      <c r="H667" t="s">
        <v>573</v>
      </c>
      <c r="I667" t="s">
        <v>698</v>
      </c>
      <c r="J667" t="s">
        <v>1066</v>
      </c>
      <c r="K667" t="s">
        <v>3366</v>
      </c>
      <c r="R667" t="s">
        <v>703</v>
      </c>
      <c r="S667" t="s">
        <v>703</v>
      </c>
      <c r="T667" t="s">
        <v>704</v>
      </c>
      <c r="U667" t="s">
        <v>705</v>
      </c>
    </row>
    <row r="668" spans="1:21" x14ac:dyDescent="0.3">
      <c r="A668" t="s">
        <v>1106</v>
      </c>
      <c r="B668" t="s">
        <v>645</v>
      </c>
      <c r="C668" t="s">
        <v>608</v>
      </c>
      <c r="D668" t="s">
        <v>132</v>
      </c>
      <c r="E668" t="s">
        <v>3367</v>
      </c>
      <c r="F668" t="s">
        <v>580</v>
      </c>
      <c r="G668" t="s">
        <v>758</v>
      </c>
      <c r="H668" t="s">
        <v>573</v>
      </c>
      <c r="I668" t="s">
        <v>698</v>
      </c>
      <c r="J668" t="s">
        <v>1066</v>
      </c>
      <c r="K668" t="s">
        <v>3366</v>
      </c>
      <c r="R668" t="s">
        <v>703</v>
      </c>
      <c r="S668" t="s">
        <v>703</v>
      </c>
      <c r="T668" t="s">
        <v>704</v>
      </c>
      <c r="U668" t="s">
        <v>705</v>
      </c>
    </row>
    <row r="669" spans="1:21" x14ac:dyDescent="0.3">
      <c r="A669" t="s">
        <v>1106</v>
      </c>
      <c r="B669" t="s">
        <v>645</v>
      </c>
      <c r="C669" t="s">
        <v>608</v>
      </c>
      <c r="D669" t="s">
        <v>42</v>
      </c>
      <c r="E669" t="s">
        <v>3365</v>
      </c>
      <c r="F669" t="s">
        <v>580</v>
      </c>
      <c r="G669" t="s">
        <v>758</v>
      </c>
      <c r="H669" t="s">
        <v>573</v>
      </c>
      <c r="I669" t="s">
        <v>3320</v>
      </c>
      <c r="J669" t="s">
        <v>1066</v>
      </c>
      <c r="K669" t="s">
        <v>2211</v>
      </c>
      <c r="P669" t="s">
        <v>12</v>
      </c>
      <c r="R669" t="s">
        <v>1030</v>
      </c>
      <c r="S669" t="s">
        <v>1029</v>
      </c>
      <c r="T669" t="s">
        <v>735</v>
      </c>
      <c r="U669" t="s">
        <v>994</v>
      </c>
    </row>
    <row r="670" spans="1:21" x14ac:dyDescent="0.3">
      <c r="A670" t="s">
        <v>1106</v>
      </c>
      <c r="B670" t="s">
        <v>645</v>
      </c>
      <c r="C670" t="s">
        <v>608</v>
      </c>
      <c r="D670" t="s">
        <v>68</v>
      </c>
      <c r="E670" t="s">
        <v>3364</v>
      </c>
      <c r="F670" t="s">
        <v>580</v>
      </c>
      <c r="G670" t="s">
        <v>758</v>
      </c>
      <c r="H670" t="s">
        <v>573</v>
      </c>
      <c r="I670" t="s">
        <v>3354</v>
      </c>
      <c r="J670" t="s">
        <v>1066</v>
      </c>
      <c r="K670" t="s">
        <v>3363</v>
      </c>
      <c r="P670" t="s">
        <v>12</v>
      </c>
      <c r="R670" t="s">
        <v>1030</v>
      </c>
      <c r="S670" t="s">
        <v>1029</v>
      </c>
      <c r="T670" t="s">
        <v>735</v>
      </c>
      <c r="U670" t="s">
        <v>739</v>
      </c>
    </row>
    <row r="671" spans="1:21" x14ac:dyDescent="0.3">
      <c r="A671" t="s">
        <v>1106</v>
      </c>
      <c r="B671" t="s">
        <v>645</v>
      </c>
      <c r="C671" t="s">
        <v>608</v>
      </c>
      <c r="D671" t="s">
        <v>563</v>
      </c>
      <c r="E671" t="s">
        <v>3362</v>
      </c>
      <c r="F671" t="s">
        <v>579</v>
      </c>
      <c r="G671" t="s">
        <v>565</v>
      </c>
      <c r="H671" t="s">
        <v>573</v>
      </c>
      <c r="I671" t="s">
        <v>673</v>
      </c>
      <c r="J671" t="s">
        <v>1032</v>
      </c>
      <c r="K671" t="s">
        <v>3361</v>
      </c>
      <c r="N671" t="s">
        <v>10</v>
      </c>
      <c r="R671" t="s">
        <v>1039</v>
      </c>
      <c r="S671" t="s">
        <v>1038</v>
      </c>
      <c r="T671" t="s">
        <v>735</v>
      </c>
      <c r="U671" t="s">
        <v>739</v>
      </c>
    </row>
    <row r="672" spans="1:21" x14ac:dyDescent="0.3">
      <c r="A672" t="s">
        <v>1106</v>
      </c>
      <c r="B672" t="s">
        <v>645</v>
      </c>
      <c r="C672" t="s">
        <v>608</v>
      </c>
      <c r="D672" t="s">
        <v>563</v>
      </c>
      <c r="E672" t="s">
        <v>929</v>
      </c>
      <c r="F672" t="s">
        <v>579</v>
      </c>
      <c r="G672" t="s">
        <v>565</v>
      </c>
      <c r="H672" t="s">
        <v>573</v>
      </c>
      <c r="I672" t="s">
        <v>673</v>
      </c>
      <c r="J672" t="s">
        <v>1032</v>
      </c>
      <c r="K672" t="s">
        <v>3360</v>
      </c>
      <c r="M672" t="s">
        <v>9</v>
      </c>
      <c r="R672" t="s">
        <v>1030</v>
      </c>
      <c r="S672" t="s">
        <v>1029</v>
      </c>
      <c r="T672" t="s">
        <v>737</v>
      </c>
      <c r="U672" t="s">
        <v>3359</v>
      </c>
    </row>
    <row r="673" spans="1:21" x14ac:dyDescent="0.3">
      <c r="A673" t="s">
        <v>1106</v>
      </c>
      <c r="B673" t="s">
        <v>645</v>
      </c>
      <c r="C673" t="s">
        <v>608</v>
      </c>
      <c r="D673" t="s">
        <v>133</v>
      </c>
      <c r="E673" t="s">
        <v>3329</v>
      </c>
      <c r="F673" t="s">
        <v>580</v>
      </c>
      <c r="G673" t="s">
        <v>758</v>
      </c>
      <c r="H673" t="s">
        <v>573</v>
      </c>
      <c r="I673" t="s">
        <v>3328</v>
      </c>
      <c r="J673" t="s">
        <v>1066</v>
      </c>
      <c r="K673" t="s">
        <v>2095</v>
      </c>
      <c r="R673" t="s">
        <v>703</v>
      </c>
      <c r="S673" t="s">
        <v>703</v>
      </c>
      <c r="T673" t="s">
        <v>704</v>
      </c>
      <c r="U673" t="s">
        <v>705</v>
      </c>
    </row>
    <row r="674" spans="1:21" x14ac:dyDescent="0.3">
      <c r="A674" t="s">
        <v>1106</v>
      </c>
      <c r="B674" t="s">
        <v>645</v>
      </c>
      <c r="C674" t="s">
        <v>608</v>
      </c>
      <c r="D674" t="s">
        <v>133</v>
      </c>
      <c r="E674" t="s">
        <v>3329</v>
      </c>
      <c r="F674" t="s">
        <v>580</v>
      </c>
      <c r="G674" t="s">
        <v>758</v>
      </c>
      <c r="H674" t="s">
        <v>573</v>
      </c>
      <c r="I674" t="s">
        <v>3328</v>
      </c>
      <c r="J674" t="s">
        <v>1066</v>
      </c>
      <c r="K674" t="s">
        <v>2095</v>
      </c>
      <c r="R674" t="s">
        <v>703</v>
      </c>
      <c r="S674" t="s">
        <v>703</v>
      </c>
      <c r="T674" t="s">
        <v>704</v>
      </c>
      <c r="U674" t="s">
        <v>705</v>
      </c>
    </row>
    <row r="675" spans="1:21" x14ac:dyDescent="0.3">
      <c r="A675" t="s">
        <v>1106</v>
      </c>
      <c r="B675" t="s">
        <v>645</v>
      </c>
      <c r="C675" t="s">
        <v>608</v>
      </c>
      <c r="D675" t="s">
        <v>610</v>
      </c>
      <c r="E675" t="s">
        <v>749</v>
      </c>
      <c r="F675" t="s">
        <v>579</v>
      </c>
      <c r="G675" t="s">
        <v>565</v>
      </c>
      <c r="H675" t="s">
        <v>573</v>
      </c>
      <c r="I675" t="s">
        <v>674</v>
      </c>
      <c r="J675" t="s">
        <v>1032</v>
      </c>
      <c r="K675" t="s">
        <v>3358</v>
      </c>
      <c r="O675" t="s">
        <v>11</v>
      </c>
      <c r="R675" t="s">
        <v>1039</v>
      </c>
      <c r="S675" t="s">
        <v>1038</v>
      </c>
      <c r="T675" t="s">
        <v>735</v>
      </c>
      <c r="U675" t="s">
        <v>1577</v>
      </c>
    </row>
    <row r="676" spans="1:21" x14ac:dyDescent="0.3">
      <c r="A676" t="s">
        <v>1068</v>
      </c>
      <c r="B676" t="s">
        <v>575</v>
      </c>
      <c r="C676" t="s">
        <v>608</v>
      </c>
      <c r="D676" t="s">
        <v>68</v>
      </c>
      <c r="E676" t="s">
        <v>843</v>
      </c>
      <c r="F676" t="s">
        <v>580</v>
      </c>
      <c r="G676" t="s">
        <v>758</v>
      </c>
      <c r="H676" t="s">
        <v>573</v>
      </c>
      <c r="I676" t="s">
        <v>3354</v>
      </c>
      <c r="J676" t="s">
        <v>1066</v>
      </c>
      <c r="K676" t="s">
        <v>3357</v>
      </c>
      <c r="M676" t="s">
        <v>9</v>
      </c>
      <c r="O676" t="s">
        <v>11</v>
      </c>
      <c r="R676" t="s">
        <v>1144</v>
      </c>
      <c r="S676" t="s">
        <v>1143</v>
      </c>
      <c r="T676" t="s">
        <v>706</v>
      </c>
      <c r="U676" t="s">
        <v>1443</v>
      </c>
    </row>
    <row r="677" spans="1:21" x14ac:dyDescent="0.3">
      <c r="A677" t="s">
        <v>1068</v>
      </c>
      <c r="B677" t="s">
        <v>575</v>
      </c>
      <c r="C677" t="s">
        <v>608</v>
      </c>
      <c r="D677" t="s">
        <v>68</v>
      </c>
      <c r="E677" t="s">
        <v>843</v>
      </c>
      <c r="F677" t="s">
        <v>580</v>
      </c>
      <c r="G677" t="s">
        <v>758</v>
      </c>
      <c r="H677" t="s">
        <v>573</v>
      </c>
      <c r="I677" t="s">
        <v>3354</v>
      </c>
      <c r="J677" t="s">
        <v>1066</v>
      </c>
      <c r="K677" t="s">
        <v>3356</v>
      </c>
      <c r="L677" t="s">
        <v>8</v>
      </c>
      <c r="N677" t="s">
        <v>10</v>
      </c>
      <c r="R677" t="s">
        <v>1039</v>
      </c>
      <c r="S677" t="s">
        <v>1061</v>
      </c>
      <c r="T677" t="s">
        <v>706</v>
      </c>
      <c r="U677" t="s">
        <v>1443</v>
      </c>
    </row>
    <row r="678" spans="1:21" x14ac:dyDescent="0.3">
      <c r="A678" t="s">
        <v>1068</v>
      </c>
      <c r="B678" t="s">
        <v>575</v>
      </c>
      <c r="C678" t="s">
        <v>608</v>
      </c>
      <c r="D678" t="s">
        <v>68</v>
      </c>
      <c r="E678" t="s">
        <v>843</v>
      </c>
      <c r="F678" t="s">
        <v>580</v>
      </c>
      <c r="G678" t="s">
        <v>758</v>
      </c>
      <c r="H678" t="s">
        <v>573</v>
      </c>
      <c r="I678" t="s">
        <v>3354</v>
      </c>
      <c r="J678" t="s">
        <v>1066</v>
      </c>
      <c r="K678" t="s">
        <v>3355</v>
      </c>
      <c r="L678" t="s">
        <v>8</v>
      </c>
      <c r="N678" t="s">
        <v>10</v>
      </c>
      <c r="R678" t="s">
        <v>1054</v>
      </c>
      <c r="S678" t="s">
        <v>1092</v>
      </c>
      <c r="T678" t="s">
        <v>706</v>
      </c>
      <c r="U678" t="s">
        <v>1443</v>
      </c>
    </row>
    <row r="679" spans="1:21" x14ac:dyDescent="0.3">
      <c r="A679" t="s">
        <v>1068</v>
      </c>
      <c r="B679" t="s">
        <v>575</v>
      </c>
      <c r="C679" t="s">
        <v>608</v>
      </c>
      <c r="D679" t="s">
        <v>68</v>
      </c>
      <c r="E679" t="s">
        <v>843</v>
      </c>
      <c r="F679" t="s">
        <v>580</v>
      </c>
      <c r="G679" t="s">
        <v>758</v>
      </c>
      <c r="H679" t="s">
        <v>573</v>
      </c>
      <c r="I679" t="s">
        <v>3354</v>
      </c>
      <c r="J679" t="s">
        <v>1066</v>
      </c>
      <c r="K679" t="s">
        <v>3353</v>
      </c>
      <c r="M679" t="s">
        <v>9</v>
      </c>
      <c r="O679" t="s">
        <v>11</v>
      </c>
      <c r="R679" t="s">
        <v>1039</v>
      </c>
      <c r="S679" t="s">
        <v>1061</v>
      </c>
      <c r="T679" t="s">
        <v>706</v>
      </c>
      <c r="U679" t="s">
        <v>2329</v>
      </c>
    </row>
    <row r="680" spans="1:21" x14ac:dyDescent="0.3">
      <c r="A680" t="s">
        <v>1068</v>
      </c>
      <c r="B680" t="s">
        <v>575</v>
      </c>
      <c r="C680" t="s">
        <v>608</v>
      </c>
      <c r="D680" t="s">
        <v>44</v>
      </c>
      <c r="E680" t="s">
        <v>3352</v>
      </c>
      <c r="F680" t="s">
        <v>580</v>
      </c>
      <c r="G680" t="s">
        <v>758</v>
      </c>
      <c r="H680" t="s">
        <v>573</v>
      </c>
      <c r="I680" t="s">
        <v>3351</v>
      </c>
      <c r="J680" t="s">
        <v>1066</v>
      </c>
      <c r="K680" t="s">
        <v>2716</v>
      </c>
      <c r="L680" t="s">
        <v>8</v>
      </c>
      <c r="R680" t="s">
        <v>1090</v>
      </c>
      <c r="S680" t="s">
        <v>1089</v>
      </c>
      <c r="T680" t="s">
        <v>706</v>
      </c>
      <c r="U680" t="s">
        <v>3350</v>
      </c>
    </row>
    <row r="681" spans="1:21" x14ac:dyDescent="0.3">
      <c r="A681" t="s">
        <v>1068</v>
      </c>
      <c r="B681" t="s">
        <v>575</v>
      </c>
      <c r="C681" t="s">
        <v>608</v>
      </c>
      <c r="D681" t="s">
        <v>42</v>
      </c>
      <c r="E681" t="s">
        <v>842</v>
      </c>
      <c r="F681" t="s">
        <v>580</v>
      </c>
      <c r="G681" t="s">
        <v>758</v>
      </c>
      <c r="H681" t="s">
        <v>573</v>
      </c>
      <c r="I681" t="s">
        <v>3320</v>
      </c>
      <c r="J681" t="s">
        <v>1066</v>
      </c>
      <c r="K681" t="s">
        <v>1195</v>
      </c>
      <c r="L681" t="s">
        <v>8</v>
      </c>
      <c r="N681" t="s">
        <v>10</v>
      </c>
      <c r="R681" t="s">
        <v>1144</v>
      </c>
      <c r="S681" t="s">
        <v>1143</v>
      </c>
      <c r="T681" t="s">
        <v>706</v>
      </c>
      <c r="U681" t="s">
        <v>1651</v>
      </c>
    </row>
    <row r="682" spans="1:21" x14ac:dyDescent="0.3">
      <c r="A682" t="s">
        <v>1068</v>
      </c>
      <c r="B682" t="s">
        <v>575</v>
      </c>
      <c r="C682" t="s">
        <v>608</v>
      </c>
      <c r="D682" t="s">
        <v>42</v>
      </c>
      <c r="E682" t="s">
        <v>842</v>
      </c>
      <c r="F682" t="s">
        <v>580</v>
      </c>
      <c r="G682" t="s">
        <v>758</v>
      </c>
      <c r="H682" t="s">
        <v>573</v>
      </c>
      <c r="I682" t="s">
        <v>3320</v>
      </c>
      <c r="J682" t="s">
        <v>1066</v>
      </c>
      <c r="K682" t="s">
        <v>3349</v>
      </c>
      <c r="L682" t="s">
        <v>8</v>
      </c>
      <c r="N682" t="s">
        <v>10</v>
      </c>
      <c r="R682" t="s">
        <v>1039</v>
      </c>
      <c r="S682" t="s">
        <v>1061</v>
      </c>
      <c r="T682" t="s">
        <v>706</v>
      </c>
      <c r="U682" t="s">
        <v>1651</v>
      </c>
    </row>
    <row r="683" spans="1:21" x14ac:dyDescent="0.3">
      <c r="A683" t="s">
        <v>1068</v>
      </c>
      <c r="B683" t="s">
        <v>575</v>
      </c>
      <c r="C683" t="s">
        <v>608</v>
      </c>
      <c r="D683" t="s">
        <v>42</v>
      </c>
      <c r="E683" t="s">
        <v>842</v>
      </c>
      <c r="F683" t="s">
        <v>580</v>
      </c>
      <c r="G683" t="s">
        <v>758</v>
      </c>
      <c r="H683" t="s">
        <v>573</v>
      </c>
      <c r="I683" t="s">
        <v>3320</v>
      </c>
      <c r="J683" t="s">
        <v>1066</v>
      </c>
      <c r="K683" t="s">
        <v>3348</v>
      </c>
      <c r="M683" t="s">
        <v>9</v>
      </c>
      <c r="O683" t="s">
        <v>11</v>
      </c>
      <c r="R683" t="s">
        <v>1039</v>
      </c>
      <c r="S683" t="s">
        <v>1061</v>
      </c>
      <c r="T683" t="s">
        <v>706</v>
      </c>
      <c r="U683" t="s">
        <v>1443</v>
      </c>
    </row>
    <row r="684" spans="1:21" x14ac:dyDescent="0.3">
      <c r="A684" t="s">
        <v>1068</v>
      </c>
      <c r="B684" t="s">
        <v>575</v>
      </c>
      <c r="C684" t="s">
        <v>608</v>
      </c>
      <c r="D684" t="s">
        <v>42</v>
      </c>
      <c r="E684" t="s">
        <v>842</v>
      </c>
      <c r="F684" t="s">
        <v>580</v>
      </c>
      <c r="G684" t="s">
        <v>758</v>
      </c>
      <c r="H684" t="s">
        <v>573</v>
      </c>
      <c r="I684" t="s">
        <v>3320</v>
      </c>
      <c r="J684" t="s">
        <v>1066</v>
      </c>
      <c r="K684" t="s">
        <v>3347</v>
      </c>
      <c r="M684" t="s">
        <v>9</v>
      </c>
      <c r="O684" t="s">
        <v>11</v>
      </c>
      <c r="R684" t="s">
        <v>1144</v>
      </c>
      <c r="S684" t="s">
        <v>1143</v>
      </c>
      <c r="T684" t="s">
        <v>706</v>
      </c>
      <c r="U684" t="s">
        <v>3335</v>
      </c>
    </row>
    <row r="685" spans="1:21" x14ac:dyDescent="0.3">
      <c r="A685" t="s">
        <v>1068</v>
      </c>
      <c r="B685" t="s">
        <v>575</v>
      </c>
      <c r="C685" t="s">
        <v>608</v>
      </c>
      <c r="D685" t="s">
        <v>563</v>
      </c>
      <c r="E685" t="s">
        <v>609</v>
      </c>
      <c r="F685" t="s">
        <v>579</v>
      </c>
      <c r="G685" t="s">
        <v>565</v>
      </c>
      <c r="H685" t="s">
        <v>573</v>
      </c>
      <c r="I685" t="s">
        <v>673</v>
      </c>
      <c r="J685" t="s">
        <v>1032</v>
      </c>
      <c r="K685" t="s">
        <v>3346</v>
      </c>
      <c r="O685" t="s">
        <v>11</v>
      </c>
      <c r="R685" t="s">
        <v>1030</v>
      </c>
      <c r="S685" t="s">
        <v>1029</v>
      </c>
      <c r="T685" t="s">
        <v>706</v>
      </c>
      <c r="U685" t="s">
        <v>720</v>
      </c>
    </row>
    <row r="686" spans="1:21" x14ac:dyDescent="0.3">
      <c r="A686" t="s">
        <v>1068</v>
      </c>
      <c r="B686" t="s">
        <v>575</v>
      </c>
      <c r="C686" t="s">
        <v>608</v>
      </c>
      <c r="D686" t="s">
        <v>563</v>
      </c>
      <c r="E686" t="s">
        <v>609</v>
      </c>
      <c r="F686" t="s">
        <v>579</v>
      </c>
      <c r="G686" t="s">
        <v>565</v>
      </c>
      <c r="H686" t="s">
        <v>573</v>
      </c>
      <c r="I686" t="s">
        <v>673</v>
      </c>
      <c r="J686" t="s">
        <v>1032</v>
      </c>
      <c r="K686" t="s">
        <v>3345</v>
      </c>
      <c r="M686" t="s">
        <v>9</v>
      </c>
      <c r="R686" t="s">
        <v>1030</v>
      </c>
      <c r="S686" t="s">
        <v>1029</v>
      </c>
      <c r="T686" t="s">
        <v>706</v>
      </c>
      <c r="U686" t="s">
        <v>720</v>
      </c>
    </row>
    <row r="687" spans="1:21" x14ac:dyDescent="0.3">
      <c r="A687" t="s">
        <v>1068</v>
      </c>
      <c r="B687" t="s">
        <v>575</v>
      </c>
      <c r="C687" t="s">
        <v>608</v>
      </c>
      <c r="D687" t="s">
        <v>610</v>
      </c>
      <c r="E687" t="s">
        <v>845</v>
      </c>
      <c r="F687" t="s">
        <v>579</v>
      </c>
      <c r="G687" t="s">
        <v>565</v>
      </c>
      <c r="H687" t="s">
        <v>573</v>
      </c>
      <c r="I687" t="s">
        <v>674</v>
      </c>
      <c r="J687" t="s">
        <v>1032</v>
      </c>
      <c r="K687" t="s">
        <v>3344</v>
      </c>
      <c r="L687" t="s">
        <v>8</v>
      </c>
      <c r="R687" t="s">
        <v>1064</v>
      </c>
      <c r="S687" t="s">
        <v>1151</v>
      </c>
      <c r="T687" t="s">
        <v>721</v>
      </c>
      <c r="U687" t="s">
        <v>1199</v>
      </c>
    </row>
    <row r="688" spans="1:21" x14ac:dyDescent="0.3">
      <c r="A688" t="s">
        <v>1068</v>
      </c>
      <c r="B688" t="s">
        <v>575</v>
      </c>
      <c r="C688" t="s">
        <v>608</v>
      </c>
      <c r="D688" t="s">
        <v>60</v>
      </c>
      <c r="E688" t="s">
        <v>3343</v>
      </c>
      <c r="F688" t="s">
        <v>580</v>
      </c>
      <c r="G688" t="s">
        <v>758</v>
      </c>
      <c r="H688" t="s">
        <v>573</v>
      </c>
      <c r="I688" t="s">
        <v>3342</v>
      </c>
      <c r="J688" t="s">
        <v>1066</v>
      </c>
      <c r="K688" t="s">
        <v>3341</v>
      </c>
      <c r="L688" t="s">
        <v>8</v>
      </c>
      <c r="N688" t="s">
        <v>10</v>
      </c>
      <c r="R688" t="s">
        <v>1030</v>
      </c>
      <c r="S688" t="s">
        <v>1099</v>
      </c>
      <c r="T688" t="s">
        <v>706</v>
      </c>
      <c r="U688" t="s">
        <v>1651</v>
      </c>
    </row>
    <row r="689" spans="1:21" x14ac:dyDescent="0.3">
      <c r="A689" t="s">
        <v>1068</v>
      </c>
      <c r="B689" t="s">
        <v>575</v>
      </c>
      <c r="C689" t="s">
        <v>608</v>
      </c>
      <c r="D689" t="s">
        <v>62</v>
      </c>
      <c r="E689" t="s">
        <v>3340</v>
      </c>
      <c r="F689" t="s">
        <v>580</v>
      </c>
      <c r="G689" t="s">
        <v>758</v>
      </c>
      <c r="H689" t="s">
        <v>573</v>
      </c>
      <c r="I689" t="s">
        <v>3339</v>
      </c>
      <c r="J689" t="s">
        <v>1032</v>
      </c>
      <c r="K689" t="s">
        <v>3338</v>
      </c>
      <c r="N689" t="s">
        <v>10</v>
      </c>
      <c r="R689" t="s">
        <v>1264</v>
      </c>
      <c r="S689" t="s">
        <v>1263</v>
      </c>
      <c r="T689" t="s">
        <v>706</v>
      </c>
      <c r="U689" t="s">
        <v>2329</v>
      </c>
    </row>
    <row r="690" spans="1:21" x14ac:dyDescent="0.3">
      <c r="A690" t="s">
        <v>1068</v>
      </c>
      <c r="B690" t="s">
        <v>575</v>
      </c>
      <c r="C690" t="s">
        <v>608</v>
      </c>
      <c r="D690" t="s">
        <v>61</v>
      </c>
      <c r="E690" t="s">
        <v>3324</v>
      </c>
      <c r="F690" t="s">
        <v>580</v>
      </c>
      <c r="G690" t="s">
        <v>758</v>
      </c>
      <c r="H690" t="s">
        <v>573</v>
      </c>
      <c r="I690" t="s">
        <v>675</v>
      </c>
      <c r="J690" t="s">
        <v>1066</v>
      </c>
      <c r="K690" t="s">
        <v>3337</v>
      </c>
      <c r="O690" t="s">
        <v>11</v>
      </c>
      <c r="R690" t="s">
        <v>1030</v>
      </c>
      <c r="S690" t="s">
        <v>1029</v>
      </c>
      <c r="T690" t="s">
        <v>706</v>
      </c>
      <c r="U690" t="s">
        <v>1472</v>
      </c>
    </row>
    <row r="691" spans="1:21" x14ac:dyDescent="0.3">
      <c r="A691" t="s">
        <v>1068</v>
      </c>
      <c r="B691" t="s">
        <v>575</v>
      </c>
      <c r="C691" t="s">
        <v>608</v>
      </c>
      <c r="D691" t="s">
        <v>64</v>
      </c>
      <c r="E691" t="s">
        <v>856</v>
      </c>
      <c r="F691" t="s">
        <v>956</v>
      </c>
      <c r="G691" t="s">
        <v>758</v>
      </c>
      <c r="H691" t="s">
        <v>573</v>
      </c>
      <c r="I691" t="s">
        <v>2954</v>
      </c>
      <c r="J691" t="s">
        <v>1066</v>
      </c>
      <c r="K691" t="s">
        <v>3336</v>
      </c>
      <c r="M691" t="s">
        <v>9</v>
      </c>
      <c r="R691" t="s">
        <v>1064</v>
      </c>
      <c r="S691" t="s">
        <v>1063</v>
      </c>
      <c r="T691" t="s">
        <v>706</v>
      </c>
      <c r="U691" t="s">
        <v>3335</v>
      </c>
    </row>
    <row r="692" spans="1:21" x14ac:dyDescent="0.3">
      <c r="A692" t="s">
        <v>1068</v>
      </c>
      <c r="B692" t="s">
        <v>575</v>
      </c>
      <c r="C692" t="s">
        <v>608</v>
      </c>
      <c r="D692" t="s">
        <v>65</v>
      </c>
      <c r="E692" t="s">
        <v>3334</v>
      </c>
      <c r="F692" t="s">
        <v>580</v>
      </c>
      <c r="G692" t="s">
        <v>758</v>
      </c>
      <c r="H692" t="s">
        <v>573</v>
      </c>
      <c r="I692" t="s">
        <v>3333</v>
      </c>
      <c r="J692" t="s">
        <v>1066</v>
      </c>
      <c r="K692" t="s">
        <v>3332</v>
      </c>
      <c r="L692" t="s">
        <v>8</v>
      </c>
      <c r="R692" t="s">
        <v>1048</v>
      </c>
      <c r="S692" t="s">
        <v>1047</v>
      </c>
      <c r="T692" t="s">
        <v>704</v>
      </c>
      <c r="U692" t="s">
        <v>976</v>
      </c>
    </row>
    <row r="693" spans="1:21" x14ac:dyDescent="0.3">
      <c r="A693" t="s">
        <v>1068</v>
      </c>
      <c r="B693" t="s">
        <v>575</v>
      </c>
      <c r="C693" t="s">
        <v>608</v>
      </c>
      <c r="D693" t="s">
        <v>159</v>
      </c>
      <c r="E693" t="s">
        <v>3331</v>
      </c>
      <c r="F693" t="s">
        <v>580</v>
      </c>
      <c r="G693" t="s">
        <v>758</v>
      </c>
      <c r="H693" t="s">
        <v>573</v>
      </c>
      <c r="I693" t="s">
        <v>3330</v>
      </c>
      <c r="J693" t="s">
        <v>1066</v>
      </c>
      <c r="K693" t="s">
        <v>3168</v>
      </c>
      <c r="N693" t="s">
        <v>10</v>
      </c>
      <c r="R693" t="s">
        <v>1144</v>
      </c>
      <c r="S693" t="s">
        <v>1143</v>
      </c>
      <c r="T693" t="s">
        <v>704</v>
      </c>
      <c r="U693" t="s">
        <v>976</v>
      </c>
    </row>
    <row r="694" spans="1:21" x14ac:dyDescent="0.3">
      <c r="A694" t="s">
        <v>1068</v>
      </c>
      <c r="B694" t="s">
        <v>645</v>
      </c>
      <c r="C694" t="s">
        <v>608</v>
      </c>
      <c r="D694" t="s">
        <v>133</v>
      </c>
      <c r="E694" t="s">
        <v>3329</v>
      </c>
      <c r="F694" t="s">
        <v>580</v>
      </c>
      <c r="G694" t="s">
        <v>758</v>
      </c>
      <c r="H694" t="s">
        <v>573</v>
      </c>
      <c r="I694" t="s">
        <v>3328</v>
      </c>
      <c r="J694" t="s">
        <v>1066</v>
      </c>
      <c r="K694" t="s">
        <v>3327</v>
      </c>
      <c r="R694" t="s">
        <v>703</v>
      </c>
      <c r="S694" t="s">
        <v>703</v>
      </c>
      <c r="T694" t="s">
        <v>704</v>
      </c>
      <c r="U694" t="s">
        <v>705</v>
      </c>
    </row>
    <row r="695" spans="1:21" x14ac:dyDescent="0.3">
      <c r="A695" t="s">
        <v>1068</v>
      </c>
      <c r="B695" t="s">
        <v>645</v>
      </c>
      <c r="C695" t="s">
        <v>608</v>
      </c>
      <c r="D695" t="s">
        <v>610</v>
      </c>
      <c r="E695" t="s">
        <v>845</v>
      </c>
      <c r="F695" t="s">
        <v>579</v>
      </c>
      <c r="G695" t="s">
        <v>565</v>
      </c>
      <c r="H695" t="s">
        <v>573</v>
      </c>
      <c r="I695" t="s">
        <v>674</v>
      </c>
      <c r="J695" t="s">
        <v>1032</v>
      </c>
      <c r="K695" t="s">
        <v>3326</v>
      </c>
      <c r="O695" t="s">
        <v>11</v>
      </c>
      <c r="R695" t="s">
        <v>1039</v>
      </c>
      <c r="S695" t="s">
        <v>1038</v>
      </c>
      <c r="T695" t="s">
        <v>735</v>
      </c>
      <c r="U695" t="s">
        <v>3312</v>
      </c>
    </row>
    <row r="696" spans="1:21" x14ac:dyDescent="0.3">
      <c r="A696" t="s">
        <v>1068</v>
      </c>
      <c r="B696" t="s">
        <v>645</v>
      </c>
      <c r="C696" t="s">
        <v>608</v>
      </c>
      <c r="D696" t="s">
        <v>563</v>
      </c>
      <c r="E696" t="s">
        <v>609</v>
      </c>
      <c r="F696" t="s">
        <v>579</v>
      </c>
      <c r="G696" t="s">
        <v>565</v>
      </c>
      <c r="H696" t="s">
        <v>573</v>
      </c>
      <c r="I696" t="s">
        <v>673</v>
      </c>
      <c r="J696" t="s">
        <v>1032</v>
      </c>
      <c r="K696" t="s">
        <v>3325</v>
      </c>
      <c r="N696" t="s">
        <v>10</v>
      </c>
      <c r="R696" t="s">
        <v>1039</v>
      </c>
      <c r="S696" t="s">
        <v>1038</v>
      </c>
      <c r="T696" t="s">
        <v>735</v>
      </c>
      <c r="U696" t="s">
        <v>739</v>
      </c>
    </row>
    <row r="697" spans="1:21" x14ac:dyDescent="0.3">
      <c r="A697" t="s">
        <v>1068</v>
      </c>
      <c r="B697" t="s">
        <v>645</v>
      </c>
      <c r="C697" t="s">
        <v>608</v>
      </c>
      <c r="D697" t="s">
        <v>61</v>
      </c>
      <c r="E697" t="s">
        <v>3324</v>
      </c>
      <c r="F697" t="s">
        <v>580</v>
      </c>
      <c r="G697" t="s">
        <v>758</v>
      </c>
      <c r="H697" t="s">
        <v>573</v>
      </c>
      <c r="I697" t="s">
        <v>675</v>
      </c>
      <c r="J697" t="s">
        <v>1066</v>
      </c>
      <c r="K697" t="s">
        <v>3323</v>
      </c>
      <c r="L697" t="s">
        <v>8</v>
      </c>
      <c r="R697" t="s">
        <v>1039</v>
      </c>
      <c r="S697" t="s">
        <v>1038</v>
      </c>
      <c r="T697" t="s">
        <v>734</v>
      </c>
      <c r="U697" t="s">
        <v>1010</v>
      </c>
    </row>
    <row r="698" spans="1:21" x14ac:dyDescent="0.3">
      <c r="A698" t="s">
        <v>1068</v>
      </c>
      <c r="B698" t="s">
        <v>645</v>
      </c>
      <c r="C698" t="s">
        <v>608</v>
      </c>
      <c r="D698" t="s">
        <v>132</v>
      </c>
      <c r="E698" t="s">
        <v>3322</v>
      </c>
      <c r="F698" t="s">
        <v>580</v>
      </c>
      <c r="G698" t="s">
        <v>758</v>
      </c>
      <c r="H698" t="s">
        <v>573</v>
      </c>
      <c r="I698" t="s">
        <v>698</v>
      </c>
      <c r="J698" t="s">
        <v>1066</v>
      </c>
      <c r="K698" t="s">
        <v>3321</v>
      </c>
      <c r="R698" t="s">
        <v>703</v>
      </c>
      <c r="S698" t="s">
        <v>703</v>
      </c>
      <c r="T698" t="s">
        <v>704</v>
      </c>
      <c r="U698" t="s">
        <v>705</v>
      </c>
    </row>
    <row r="699" spans="1:21" x14ac:dyDescent="0.3">
      <c r="A699" t="s">
        <v>1068</v>
      </c>
      <c r="B699" t="s">
        <v>645</v>
      </c>
      <c r="C699" t="s">
        <v>608</v>
      </c>
      <c r="D699" t="s">
        <v>42</v>
      </c>
      <c r="E699" t="s">
        <v>842</v>
      </c>
      <c r="F699" t="s">
        <v>580</v>
      </c>
      <c r="G699" t="s">
        <v>758</v>
      </c>
      <c r="H699" t="s">
        <v>573</v>
      </c>
      <c r="I699" t="s">
        <v>3320</v>
      </c>
      <c r="J699" t="s">
        <v>1066</v>
      </c>
      <c r="K699" t="s">
        <v>3319</v>
      </c>
      <c r="P699" t="s">
        <v>12</v>
      </c>
      <c r="R699" t="s">
        <v>1030</v>
      </c>
      <c r="S699" t="s">
        <v>1029</v>
      </c>
      <c r="T699" t="s">
        <v>735</v>
      </c>
      <c r="U699" t="s">
        <v>1577</v>
      </c>
    </row>
    <row r="700" spans="1:21" x14ac:dyDescent="0.3">
      <c r="A700" t="s">
        <v>1068</v>
      </c>
      <c r="B700" t="s">
        <v>645</v>
      </c>
      <c r="C700" t="s">
        <v>608</v>
      </c>
      <c r="D700" t="s">
        <v>320</v>
      </c>
      <c r="E700" t="s">
        <v>841</v>
      </c>
      <c r="F700" t="s">
        <v>580</v>
      </c>
      <c r="G700" t="s">
        <v>758</v>
      </c>
      <c r="H700" t="s">
        <v>573</v>
      </c>
      <c r="I700" t="s">
        <v>3318</v>
      </c>
      <c r="J700" t="s">
        <v>1032</v>
      </c>
      <c r="K700" t="s">
        <v>3317</v>
      </c>
      <c r="P700" t="s">
        <v>12</v>
      </c>
      <c r="R700" t="s">
        <v>1030</v>
      </c>
      <c r="S700" t="s">
        <v>1029</v>
      </c>
      <c r="T700" t="s">
        <v>735</v>
      </c>
      <c r="U700" t="s">
        <v>994</v>
      </c>
    </row>
    <row r="701" spans="1:21" x14ac:dyDescent="0.3">
      <c r="A701" t="s">
        <v>1037</v>
      </c>
      <c r="B701" t="s">
        <v>575</v>
      </c>
      <c r="C701" t="s">
        <v>608</v>
      </c>
      <c r="D701" t="s">
        <v>3311</v>
      </c>
      <c r="E701" t="s">
        <v>3310</v>
      </c>
      <c r="F701" t="s">
        <v>1034</v>
      </c>
      <c r="G701" t="s">
        <v>651</v>
      </c>
      <c r="H701" t="s">
        <v>565</v>
      </c>
      <c r="I701" t="s">
        <v>1033</v>
      </c>
      <c r="J701" t="s">
        <v>1032</v>
      </c>
      <c r="K701" t="s">
        <v>3316</v>
      </c>
      <c r="O701" t="s">
        <v>11</v>
      </c>
      <c r="R701" t="s">
        <v>1030</v>
      </c>
      <c r="S701" t="s">
        <v>1029</v>
      </c>
      <c r="T701" t="s">
        <v>706</v>
      </c>
      <c r="U701" t="s">
        <v>720</v>
      </c>
    </row>
    <row r="702" spans="1:21" x14ac:dyDescent="0.3">
      <c r="A702" t="s">
        <v>1037</v>
      </c>
      <c r="B702" t="s">
        <v>575</v>
      </c>
      <c r="C702" t="s">
        <v>608</v>
      </c>
      <c r="D702" t="s">
        <v>3311</v>
      </c>
      <c r="E702" t="s">
        <v>3310</v>
      </c>
      <c r="F702" t="s">
        <v>1034</v>
      </c>
      <c r="G702" t="s">
        <v>651</v>
      </c>
      <c r="H702" t="s">
        <v>565</v>
      </c>
      <c r="I702" t="s">
        <v>1033</v>
      </c>
      <c r="J702" t="s">
        <v>1032</v>
      </c>
      <c r="K702" t="s">
        <v>3315</v>
      </c>
      <c r="M702" t="s">
        <v>9</v>
      </c>
      <c r="R702" t="s">
        <v>1030</v>
      </c>
      <c r="S702" t="s">
        <v>1029</v>
      </c>
      <c r="T702" t="s">
        <v>706</v>
      </c>
      <c r="U702" t="s">
        <v>720</v>
      </c>
    </row>
    <row r="703" spans="1:21" x14ac:dyDescent="0.3">
      <c r="A703" t="s">
        <v>1037</v>
      </c>
      <c r="B703" t="s">
        <v>575</v>
      </c>
      <c r="C703" t="s">
        <v>608</v>
      </c>
      <c r="D703" t="s">
        <v>2005</v>
      </c>
      <c r="E703" t="s">
        <v>845</v>
      </c>
      <c r="F703" t="s">
        <v>1034</v>
      </c>
      <c r="G703" t="s">
        <v>674</v>
      </c>
      <c r="H703" t="s">
        <v>565</v>
      </c>
      <c r="I703" t="s">
        <v>1033</v>
      </c>
      <c r="J703" t="s">
        <v>1032</v>
      </c>
      <c r="K703" t="s">
        <v>3314</v>
      </c>
      <c r="L703" t="s">
        <v>8</v>
      </c>
      <c r="R703" t="s">
        <v>1064</v>
      </c>
      <c r="S703" t="s">
        <v>1151</v>
      </c>
      <c r="T703" t="s">
        <v>721</v>
      </c>
      <c r="U703" t="s">
        <v>1199</v>
      </c>
    </row>
    <row r="704" spans="1:21" x14ac:dyDescent="0.3">
      <c r="A704" t="s">
        <v>1037</v>
      </c>
      <c r="B704" t="s">
        <v>645</v>
      </c>
      <c r="C704" t="s">
        <v>608</v>
      </c>
      <c r="D704" t="s">
        <v>2005</v>
      </c>
      <c r="E704" t="s">
        <v>845</v>
      </c>
      <c r="F704" t="s">
        <v>1034</v>
      </c>
      <c r="G704" t="s">
        <v>674</v>
      </c>
      <c r="H704" t="s">
        <v>565</v>
      </c>
      <c r="I704" t="s">
        <v>1033</v>
      </c>
      <c r="J704" t="s">
        <v>1032</v>
      </c>
      <c r="K704" t="s">
        <v>3313</v>
      </c>
      <c r="O704" t="s">
        <v>11</v>
      </c>
      <c r="R704" t="s">
        <v>1039</v>
      </c>
      <c r="S704" t="s">
        <v>1038</v>
      </c>
      <c r="T704" t="s">
        <v>735</v>
      </c>
      <c r="U704" t="s">
        <v>3312</v>
      </c>
    </row>
    <row r="705" spans="1:21" x14ac:dyDescent="0.3">
      <c r="A705" t="s">
        <v>1037</v>
      </c>
      <c r="B705" t="s">
        <v>645</v>
      </c>
      <c r="C705" t="s">
        <v>608</v>
      </c>
      <c r="D705" t="s">
        <v>3311</v>
      </c>
      <c r="E705" t="s">
        <v>3310</v>
      </c>
      <c r="F705" t="s">
        <v>1034</v>
      </c>
      <c r="G705" t="s">
        <v>651</v>
      </c>
      <c r="H705" t="s">
        <v>565</v>
      </c>
      <c r="I705" t="s">
        <v>1033</v>
      </c>
      <c r="J705" t="s">
        <v>1032</v>
      </c>
      <c r="K705" t="s">
        <v>3309</v>
      </c>
      <c r="N705" t="s">
        <v>10</v>
      </c>
      <c r="R705" t="s">
        <v>1039</v>
      </c>
      <c r="S705" t="s">
        <v>1038</v>
      </c>
      <c r="T705" t="s">
        <v>735</v>
      </c>
      <c r="U705" t="s">
        <v>739</v>
      </c>
    </row>
    <row r="706" spans="1:21" x14ac:dyDescent="0.3">
      <c r="A706" t="s">
        <v>1160</v>
      </c>
      <c r="B706" t="s">
        <v>575</v>
      </c>
      <c r="C706" t="s">
        <v>24</v>
      </c>
      <c r="D706" t="s">
        <v>69</v>
      </c>
      <c r="E706" t="s">
        <v>846</v>
      </c>
      <c r="F706" t="s">
        <v>957</v>
      </c>
      <c r="G706" t="s">
        <v>758</v>
      </c>
      <c r="H706" t="s">
        <v>573</v>
      </c>
      <c r="I706" t="s">
        <v>3276</v>
      </c>
      <c r="J706" t="s">
        <v>1066</v>
      </c>
      <c r="K706" t="s">
        <v>3308</v>
      </c>
      <c r="P706" t="s">
        <v>12</v>
      </c>
      <c r="R706" t="s">
        <v>1054</v>
      </c>
      <c r="S706" t="s">
        <v>1092</v>
      </c>
      <c r="T706" t="s">
        <v>721</v>
      </c>
      <c r="U706" t="s">
        <v>1479</v>
      </c>
    </row>
    <row r="707" spans="1:21" x14ac:dyDescent="0.3">
      <c r="A707" t="s">
        <v>1160</v>
      </c>
      <c r="B707" t="s">
        <v>575</v>
      </c>
      <c r="C707" t="s">
        <v>24</v>
      </c>
      <c r="D707" t="s">
        <v>770</v>
      </c>
      <c r="E707" t="s">
        <v>847</v>
      </c>
      <c r="F707" t="s">
        <v>957</v>
      </c>
      <c r="G707" t="s">
        <v>758</v>
      </c>
      <c r="H707" t="s">
        <v>573</v>
      </c>
      <c r="I707" t="s">
        <v>651</v>
      </c>
      <c r="J707" t="s">
        <v>1833</v>
      </c>
      <c r="K707" t="s">
        <v>3307</v>
      </c>
      <c r="O707" t="s">
        <v>11</v>
      </c>
      <c r="R707" t="s">
        <v>1043</v>
      </c>
      <c r="S707" t="s">
        <v>1051</v>
      </c>
      <c r="T707" t="s">
        <v>981</v>
      </c>
      <c r="U707" t="s">
        <v>982</v>
      </c>
    </row>
    <row r="708" spans="1:21" x14ac:dyDescent="0.3">
      <c r="A708" t="s">
        <v>1160</v>
      </c>
      <c r="B708" t="s">
        <v>575</v>
      </c>
      <c r="C708" t="s">
        <v>24</v>
      </c>
      <c r="D708" t="s">
        <v>770</v>
      </c>
      <c r="E708" t="s">
        <v>847</v>
      </c>
      <c r="F708" t="s">
        <v>957</v>
      </c>
      <c r="G708" t="s">
        <v>758</v>
      </c>
      <c r="H708" t="s">
        <v>573</v>
      </c>
      <c r="I708" t="s">
        <v>651</v>
      </c>
      <c r="J708" t="s">
        <v>1833</v>
      </c>
      <c r="K708" t="s">
        <v>3306</v>
      </c>
      <c r="N708" t="s">
        <v>10</v>
      </c>
      <c r="R708" t="s">
        <v>1043</v>
      </c>
      <c r="S708" t="s">
        <v>1051</v>
      </c>
      <c r="T708" t="s">
        <v>981</v>
      </c>
      <c r="U708" t="s">
        <v>982</v>
      </c>
    </row>
    <row r="709" spans="1:21" x14ac:dyDescent="0.3">
      <c r="A709" t="s">
        <v>1160</v>
      </c>
      <c r="B709" t="s">
        <v>575</v>
      </c>
      <c r="C709" t="s">
        <v>24</v>
      </c>
      <c r="D709" t="s">
        <v>70</v>
      </c>
      <c r="E709" t="s">
        <v>3279</v>
      </c>
      <c r="F709" t="s">
        <v>958</v>
      </c>
      <c r="G709" t="s">
        <v>758</v>
      </c>
      <c r="H709" t="s">
        <v>573</v>
      </c>
      <c r="I709" t="s">
        <v>3278</v>
      </c>
      <c r="J709" t="s">
        <v>1066</v>
      </c>
      <c r="K709" t="s">
        <v>3305</v>
      </c>
      <c r="M709" t="s">
        <v>9</v>
      </c>
      <c r="R709" t="s">
        <v>1054</v>
      </c>
      <c r="S709" t="s">
        <v>1092</v>
      </c>
      <c r="T709" t="s">
        <v>721</v>
      </c>
      <c r="U709" t="s">
        <v>1403</v>
      </c>
    </row>
    <row r="710" spans="1:21" x14ac:dyDescent="0.3">
      <c r="A710" t="s">
        <v>1160</v>
      </c>
      <c r="B710" t="s">
        <v>575</v>
      </c>
      <c r="C710" t="s">
        <v>24</v>
      </c>
      <c r="D710" t="s">
        <v>70</v>
      </c>
      <c r="E710" t="s">
        <v>3279</v>
      </c>
      <c r="F710" t="s">
        <v>958</v>
      </c>
      <c r="G710" t="s">
        <v>758</v>
      </c>
      <c r="H710" t="s">
        <v>573</v>
      </c>
      <c r="I710" t="s">
        <v>3278</v>
      </c>
      <c r="J710" t="s">
        <v>1066</v>
      </c>
      <c r="K710" t="s">
        <v>3305</v>
      </c>
      <c r="O710" t="s">
        <v>11</v>
      </c>
      <c r="R710" t="s">
        <v>1054</v>
      </c>
      <c r="S710" t="s">
        <v>1092</v>
      </c>
      <c r="T710" t="s">
        <v>981</v>
      </c>
      <c r="U710" t="s">
        <v>1386</v>
      </c>
    </row>
    <row r="711" spans="1:21" x14ac:dyDescent="0.3">
      <c r="A711" t="s">
        <v>1160</v>
      </c>
      <c r="B711" t="s">
        <v>575</v>
      </c>
      <c r="C711" t="s">
        <v>24</v>
      </c>
      <c r="D711" t="s">
        <v>71</v>
      </c>
      <c r="E711" t="s">
        <v>3304</v>
      </c>
      <c r="F711" t="s">
        <v>3300</v>
      </c>
      <c r="G711" t="s">
        <v>758</v>
      </c>
      <c r="H711" t="s">
        <v>573</v>
      </c>
      <c r="I711" t="s">
        <v>3303</v>
      </c>
      <c r="J711" t="s">
        <v>1066</v>
      </c>
      <c r="K711" t="s">
        <v>1121</v>
      </c>
      <c r="L711" t="s">
        <v>8</v>
      </c>
      <c r="O711" t="s">
        <v>11</v>
      </c>
      <c r="R711" t="s">
        <v>1144</v>
      </c>
      <c r="S711" t="s">
        <v>1143</v>
      </c>
      <c r="T711" t="s">
        <v>981</v>
      </c>
      <c r="U711" t="s">
        <v>3302</v>
      </c>
    </row>
    <row r="712" spans="1:21" x14ac:dyDescent="0.3">
      <c r="A712" t="s">
        <v>1160</v>
      </c>
      <c r="B712" t="s">
        <v>575</v>
      </c>
      <c r="C712" t="s">
        <v>24</v>
      </c>
      <c r="D712" t="s">
        <v>430</v>
      </c>
      <c r="E712" t="s">
        <v>3301</v>
      </c>
      <c r="F712" t="s">
        <v>3300</v>
      </c>
      <c r="G712" t="s">
        <v>758</v>
      </c>
      <c r="H712" t="s">
        <v>573</v>
      </c>
      <c r="I712" t="s">
        <v>651</v>
      </c>
      <c r="J712" t="s">
        <v>1066</v>
      </c>
      <c r="K712" t="s">
        <v>3299</v>
      </c>
      <c r="P712" t="s">
        <v>12</v>
      </c>
      <c r="R712" t="s">
        <v>1057</v>
      </c>
      <c r="S712" t="s">
        <v>1056</v>
      </c>
      <c r="T712" t="s">
        <v>981</v>
      </c>
      <c r="U712" t="s">
        <v>3298</v>
      </c>
    </row>
    <row r="713" spans="1:21" x14ac:dyDescent="0.3">
      <c r="A713" t="s">
        <v>1160</v>
      </c>
      <c r="B713" t="s">
        <v>645</v>
      </c>
      <c r="C713" t="s">
        <v>24</v>
      </c>
      <c r="D713" t="s">
        <v>69</v>
      </c>
      <c r="E713" t="s">
        <v>846</v>
      </c>
      <c r="F713" t="s">
        <v>957</v>
      </c>
      <c r="G713" t="s">
        <v>758</v>
      </c>
      <c r="H713" t="s">
        <v>573</v>
      </c>
      <c r="I713" t="s">
        <v>3276</v>
      </c>
      <c r="J713" t="s">
        <v>1066</v>
      </c>
      <c r="K713" t="s">
        <v>3297</v>
      </c>
      <c r="M713" t="s">
        <v>9</v>
      </c>
      <c r="R713" t="s">
        <v>1030</v>
      </c>
      <c r="S713" t="s">
        <v>1099</v>
      </c>
      <c r="T713" t="s">
        <v>737</v>
      </c>
      <c r="U713" t="s">
        <v>1023</v>
      </c>
    </row>
    <row r="714" spans="1:21" x14ac:dyDescent="0.3">
      <c r="A714" t="s">
        <v>1160</v>
      </c>
      <c r="B714" t="s">
        <v>645</v>
      </c>
      <c r="C714" t="s">
        <v>24</v>
      </c>
      <c r="D714" t="s">
        <v>770</v>
      </c>
      <c r="E714" t="s">
        <v>847</v>
      </c>
      <c r="F714" t="s">
        <v>957</v>
      </c>
      <c r="G714" t="s">
        <v>758</v>
      </c>
      <c r="H714" t="s">
        <v>573</v>
      </c>
      <c r="I714" t="s">
        <v>651</v>
      </c>
      <c r="J714" t="s">
        <v>1833</v>
      </c>
      <c r="K714" t="s">
        <v>3296</v>
      </c>
      <c r="M714" t="s">
        <v>9</v>
      </c>
      <c r="R714" t="s">
        <v>1054</v>
      </c>
      <c r="S714" t="s">
        <v>1053</v>
      </c>
      <c r="T714" t="s">
        <v>734</v>
      </c>
    </row>
    <row r="715" spans="1:21" x14ac:dyDescent="0.3">
      <c r="A715" t="s">
        <v>1160</v>
      </c>
      <c r="B715" t="s">
        <v>645</v>
      </c>
      <c r="C715" t="s">
        <v>24</v>
      </c>
      <c r="D715" t="s">
        <v>70</v>
      </c>
      <c r="E715" t="s">
        <v>3279</v>
      </c>
      <c r="F715" t="s">
        <v>958</v>
      </c>
      <c r="G715" t="s">
        <v>758</v>
      </c>
      <c r="H715" t="s">
        <v>573</v>
      </c>
      <c r="I715" t="s">
        <v>3278</v>
      </c>
      <c r="J715" t="s">
        <v>1066</v>
      </c>
      <c r="K715" t="s">
        <v>3295</v>
      </c>
      <c r="L715" t="s">
        <v>8</v>
      </c>
      <c r="R715" t="s">
        <v>1030</v>
      </c>
      <c r="S715" t="s">
        <v>1099</v>
      </c>
      <c r="T715" t="s">
        <v>737</v>
      </c>
      <c r="U715" t="s">
        <v>3286</v>
      </c>
    </row>
    <row r="716" spans="1:21" x14ac:dyDescent="0.3">
      <c r="A716" t="s">
        <v>1160</v>
      </c>
      <c r="B716" t="s">
        <v>645</v>
      </c>
      <c r="C716" t="s">
        <v>24</v>
      </c>
      <c r="D716" t="s">
        <v>70</v>
      </c>
      <c r="E716" t="s">
        <v>3279</v>
      </c>
      <c r="F716" t="s">
        <v>958</v>
      </c>
      <c r="G716" t="s">
        <v>758</v>
      </c>
      <c r="H716" t="s">
        <v>573</v>
      </c>
      <c r="I716" t="s">
        <v>3278</v>
      </c>
      <c r="J716" t="s">
        <v>1066</v>
      </c>
      <c r="K716" t="s">
        <v>3295</v>
      </c>
      <c r="N716" t="s">
        <v>10</v>
      </c>
      <c r="R716" t="s">
        <v>1030</v>
      </c>
      <c r="S716" t="s">
        <v>1099</v>
      </c>
      <c r="T716" t="s">
        <v>737</v>
      </c>
      <c r="U716" t="s">
        <v>3286</v>
      </c>
    </row>
    <row r="717" spans="1:21" x14ac:dyDescent="0.3">
      <c r="A717" t="s">
        <v>1106</v>
      </c>
      <c r="B717" t="s">
        <v>575</v>
      </c>
      <c r="C717" t="s">
        <v>24</v>
      </c>
      <c r="D717" t="s">
        <v>69</v>
      </c>
      <c r="E717" t="s">
        <v>846</v>
      </c>
      <c r="F717" t="s">
        <v>957</v>
      </c>
      <c r="G717" t="s">
        <v>758</v>
      </c>
      <c r="H717" t="s">
        <v>573</v>
      </c>
      <c r="I717" t="s">
        <v>3276</v>
      </c>
      <c r="J717" t="s">
        <v>1066</v>
      </c>
      <c r="K717" t="s">
        <v>2169</v>
      </c>
      <c r="O717" t="s">
        <v>11</v>
      </c>
      <c r="R717" t="s">
        <v>1144</v>
      </c>
      <c r="S717" t="s">
        <v>1143</v>
      </c>
      <c r="T717" t="s">
        <v>709</v>
      </c>
      <c r="U717" t="s">
        <v>723</v>
      </c>
    </row>
    <row r="718" spans="1:21" x14ac:dyDescent="0.3">
      <c r="A718" t="s">
        <v>1106</v>
      </c>
      <c r="B718" t="s">
        <v>575</v>
      </c>
      <c r="C718" t="s">
        <v>24</v>
      </c>
      <c r="D718" t="s">
        <v>770</v>
      </c>
      <c r="E718" t="s">
        <v>847</v>
      </c>
      <c r="F718" t="s">
        <v>957</v>
      </c>
      <c r="G718" t="s">
        <v>758</v>
      </c>
      <c r="H718" t="s">
        <v>573</v>
      </c>
      <c r="I718" t="s">
        <v>651</v>
      </c>
      <c r="J718" t="s">
        <v>1833</v>
      </c>
      <c r="K718" t="s">
        <v>2168</v>
      </c>
      <c r="O718" t="s">
        <v>11</v>
      </c>
      <c r="R718" t="s">
        <v>1054</v>
      </c>
      <c r="S718" t="s">
        <v>1053</v>
      </c>
      <c r="T718" t="s">
        <v>981</v>
      </c>
      <c r="U718" t="s">
        <v>982</v>
      </c>
    </row>
    <row r="719" spans="1:21" x14ac:dyDescent="0.3">
      <c r="A719" t="s">
        <v>1106</v>
      </c>
      <c r="B719" t="s">
        <v>575</v>
      </c>
      <c r="C719" t="s">
        <v>24</v>
      </c>
      <c r="D719" t="s">
        <v>770</v>
      </c>
      <c r="E719" t="s">
        <v>847</v>
      </c>
      <c r="F719" t="s">
        <v>957</v>
      </c>
      <c r="G719" t="s">
        <v>758</v>
      </c>
      <c r="H719" t="s">
        <v>573</v>
      </c>
      <c r="I719" t="s">
        <v>651</v>
      </c>
      <c r="J719" t="s">
        <v>1833</v>
      </c>
      <c r="K719" t="s">
        <v>3294</v>
      </c>
      <c r="P719" t="s">
        <v>12</v>
      </c>
      <c r="R719" t="s">
        <v>1090</v>
      </c>
      <c r="S719" t="s">
        <v>1089</v>
      </c>
      <c r="T719" t="s">
        <v>981</v>
      </c>
      <c r="U719" t="s">
        <v>982</v>
      </c>
    </row>
    <row r="720" spans="1:21" x14ac:dyDescent="0.3">
      <c r="A720" t="s">
        <v>1106</v>
      </c>
      <c r="B720" t="s">
        <v>575</v>
      </c>
      <c r="C720" t="s">
        <v>24</v>
      </c>
      <c r="D720" t="s">
        <v>70</v>
      </c>
      <c r="E720" t="s">
        <v>3293</v>
      </c>
      <c r="F720" t="s">
        <v>958</v>
      </c>
      <c r="G720" t="s">
        <v>758</v>
      </c>
      <c r="H720" t="s">
        <v>573</v>
      </c>
      <c r="I720" t="s">
        <v>3278</v>
      </c>
      <c r="J720" t="s">
        <v>1066</v>
      </c>
      <c r="K720" t="s">
        <v>3292</v>
      </c>
      <c r="O720" t="s">
        <v>11</v>
      </c>
      <c r="R720" t="s">
        <v>1054</v>
      </c>
      <c r="S720" t="s">
        <v>1092</v>
      </c>
      <c r="T720" t="s">
        <v>707</v>
      </c>
      <c r="U720" t="s">
        <v>1227</v>
      </c>
    </row>
    <row r="721" spans="1:21" x14ac:dyDescent="0.3">
      <c r="A721" t="s">
        <v>1106</v>
      </c>
      <c r="B721" t="s">
        <v>575</v>
      </c>
      <c r="C721" t="s">
        <v>24</v>
      </c>
      <c r="D721" t="s">
        <v>70</v>
      </c>
      <c r="E721" t="s">
        <v>3293</v>
      </c>
      <c r="F721" t="s">
        <v>958</v>
      </c>
      <c r="G721" t="s">
        <v>758</v>
      </c>
      <c r="H721" t="s">
        <v>573</v>
      </c>
      <c r="I721" t="s">
        <v>3278</v>
      </c>
      <c r="J721" t="s">
        <v>1066</v>
      </c>
      <c r="K721" t="s">
        <v>3292</v>
      </c>
      <c r="M721" t="s">
        <v>9</v>
      </c>
      <c r="R721" t="s">
        <v>1054</v>
      </c>
      <c r="S721" t="s">
        <v>1092</v>
      </c>
    </row>
    <row r="722" spans="1:21" x14ac:dyDescent="0.3">
      <c r="A722" t="s">
        <v>1106</v>
      </c>
      <c r="B722" t="s">
        <v>645</v>
      </c>
      <c r="C722" t="s">
        <v>24</v>
      </c>
      <c r="D722" t="s">
        <v>69</v>
      </c>
      <c r="E722" t="s">
        <v>930</v>
      </c>
      <c r="F722" t="s">
        <v>957</v>
      </c>
      <c r="G722" t="s">
        <v>758</v>
      </c>
      <c r="H722" t="s">
        <v>573</v>
      </c>
      <c r="I722" t="s">
        <v>3276</v>
      </c>
      <c r="J722" t="s">
        <v>1066</v>
      </c>
      <c r="K722" t="s">
        <v>3291</v>
      </c>
      <c r="M722" t="s">
        <v>9</v>
      </c>
      <c r="R722" t="s">
        <v>1030</v>
      </c>
      <c r="S722" t="s">
        <v>1099</v>
      </c>
      <c r="T722" t="s">
        <v>737</v>
      </c>
      <c r="U722" t="s">
        <v>1289</v>
      </c>
    </row>
    <row r="723" spans="1:21" x14ac:dyDescent="0.3">
      <c r="A723" t="s">
        <v>1106</v>
      </c>
      <c r="B723" t="s">
        <v>645</v>
      </c>
      <c r="C723" t="s">
        <v>24</v>
      </c>
      <c r="D723" t="s">
        <v>770</v>
      </c>
      <c r="E723" t="s">
        <v>3290</v>
      </c>
      <c r="F723" t="s">
        <v>957</v>
      </c>
      <c r="G723" t="s">
        <v>758</v>
      </c>
      <c r="H723" t="s">
        <v>573</v>
      </c>
      <c r="I723" t="s">
        <v>651</v>
      </c>
      <c r="J723" t="s">
        <v>1833</v>
      </c>
      <c r="K723" t="s">
        <v>3289</v>
      </c>
      <c r="M723" t="s">
        <v>9</v>
      </c>
      <c r="R723" t="s">
        <v>1054</v>
      </c>
      <c r="S723" t="s">
        <v>1053</v>
      </c>
      <c r="T723" t="s">
        <v>3288</v>
      </c>
      <c r="U723" t="s">
        <v>3287</v>
      </c>
    </row>
    <row r="724" spans="1:21" x14ac:dyDescent="0.3">
      <c r="A724" t="s">
        <v>1106</v>
      </c>
      <c r="B724" t="s">
        <v>645</v>
      </c>
      <c r="C724" t="s">
        <v>24</v>
      </c>
      <c r="D724" t="s">
        <v>70</v>
      </c>
      <c r="E724" t="s">
        <v>3285</v>
      </c>
      <c r="F724" t="s">
        <v>958</v>
      </c>
      <c r="G724" t="s">
        <v>758</v>
      </c>
      <c r="H724" t="s">
        <v>573</v>
      </c>
      <c r="I724" t="s">
        <v>3278</v>
      </c>
      <c r="J724" t="s">
        <v>1066</v>
      </c>
      <c r="K724" t="s">
        <v>3284</v>
      </c>
      <c r="N724" t="s">
        <v>10</v>
      </c>
      <c r="R724" t="s">
        <v>1054</v>
      </c>
      <c r="S724" t="s">
        <v>1092</v>
      </c>
      <c r="T724" t="s">
        <v>737</v>
      </c>
      <c r="U724" t="s">
        <v>3286</v>
      </c>
    </row>
    <row r="725" spans="1:21" x14ac:dyDescent="0.3">
      <c r="A725" t="s">
        <v>1106</v>
      </c>
      <c r="B725" t="s">
        <v>645</v>
      </c>
      <c r="C725" t="s">
        <v>24</v>
      </c>
      <c r="D725" t="s">
        <v>70</v>
      </c>
      <c r="E725" t="s">
        <v>3285</v>
      </c>
      <c r="F725" t="s">
        <v>958</v>
      </c>
      <c r="G725" t="s">
        <v>758</v>
      </c>
      <c r="H725" t="s">
        <v>573</v>
      </c>
      <c r="I725" t="s">
        <v>3278</v>
      </c>
      <c r="J725" t="s">
        <v>1066</v>
      </c>
      <c r="K725" t="s">
        <v>3284</v>
      </c>
      <c r="L725" t="s">
        <v>8</v>
      </c>
      <c r="R725" t="s">
        <v>1054</v>
      </c>
      <c r="S725" t="s">
        <v>1092</v>
      </c>
      <c r="T725" t="s">
        <v>734</v>
      </c>
      <c r="U725" t="s">
        <v>1809</v>
      </c>
    </row>
    <row r="726" spans="1:21" x14ac:dyDescent="0.3">
      <c r="A726" t="s">
        <v>1068</v>
      </c>
      <c r="B726" t="s">
        <v>575</v>
      </c>
      <c r="C726" t="s">
        <v>24</v>
      </c>
      <c r="D726" t="s">
        <v>70</v>
      </c>
      <c r="E726" t="s">
        <v>3279</v>
      </c>
      <c r="F726" t="s">
        <v>958</v>
      </c>
      <c r="G726" t="s">
        <v>758</v>
      </c>
      <c r="H726" t="s">
        <v>573</v>
      </c>
      <c r="I726" t="s">
        <v>3278</v>
      </c>
      <c r="J726" t="s">
        <v>1066</v>
      </c>
      <c r="K726" t="s">
        <v>3283</v>
      </c>
      <c r="P726" t="s">
        <v>12</v>
      </c>
      <c r="R726" t="s">
        <v>1043</v>
      </c>
      <c r="S726" t="s">
        <v>1042</v>
      </c>
      <c r="T726" t="s">
        <v>721</v>
      </c>
      <c r="U726" t="s">
        <v>2066</v>
      </c>
    </row>
    <row r="727" spans="1:21" x14ac:dyDescent="0.3">
      <c r="A727" t="s">
        <v>1068</v>
      </c>
      <c r="B727" t="s">
        <v>575</v>
      </c>
      <c r="C727" t="s">
        <v>24</v>
      </c>
      <c r="D727" t="s">
        <v>70</v>
      </c>
      <c r="E727" t="s">
        <v>3279</v>
      </c>
      <c r="F727" t="s">
        <v>958</v>
      </c>
      <c r="G727" t="s">
        <v>758</v>
      </c>
      <c r="H727" t="s">
        <v>573</v>
      </c>
      <c r="I727" t="s">
        <v>3278</v>
      </c>
      <c r="J727" t="s">
        <v>1066</v>
      </c>
      <c r="K727" t="s">
        <v>3283</v>
      </c>
      <c r="O727" t="s">
        <v>11</v>
      </c>
      <c r="R727" t="s">
        <v>1039</v>
      </c>
      <c r="S727" t="s">
        <v>1061</v>
      </c>
      <c r="T727" t="s">
        <v>700</v>
      </c>
      <c r="U727" t="s">
        <v>1458</v>
      </c>
    </row>
    <row r="728" spans="1:21" x14ac:dyDescent="0.3">
      <c r="A728" t="s">
        <v>1068</v>
      </c>
      <c r="B728" t="s">
        <v>575</v>
      </c>
      <c r="C728" t="s">
        <v>24</v>
      </c>
      <c r="D728" t="s">
        <v>69</v>
      </c>
      <c r="E728" t="s">
        <v>846</v>
      </c>
      <c r="F728" t="s">
        <v>957</v>
      </c>
      <c r="G728" t="s">
        <v>758</v>
      </c>
      <c r="H728" t="s">
        <v>573</v>
      </c>
      <c r="I728" t="s">
        <v>3276</v>
      </c>
      <c r="J728" t="s">
        <v>1066</v>
      </c>
      <c r="K728" t="s">
        <v>3282</v>
      </c>
      <c r="P728" t="s">
        <v>12</v>
      </c>
      <c r="R728" t="s">
        <v>1030</v>
      </c>
      <c r="S728" t="s">
        <v>1099</v>
      </c>
      <c r="T728" t="s">
        <v>702</v>
      </c>
      <c r="U728" t="s">
        <v>2621</v>
      </c>
    </row>
    <row r="729" spans="1:21" x14ac:dyDescent="0.3">
      <c r="A729" t="s">
        <v>1068</v>
      </c>
      <c r="B729" t="s">
        <v>575</v>
      </c>
      <c r="C729" t="s">
        <v>24</v>
      </c>
      <c r="D729" t="s">
        <v>770</v>
      </c>
      <c r="E729" t="s">
        <v>847</v>
      </c>
      <c r="F729" t="s">
        <v>957</v>
      </c>
      <c r="G729" t="s">
        <v>758</v>
      </c>
      <c r="H729" t="s">
        <v>573</v>
      </c>
      <c r="I729" t="s">
        <v>651</v>
      </c>
      <c r="J729" t="s">
        <v>1833</v>
      </c>
      <c r="K729" t="s">
        <v>3281</v>
      </c>
      <c r="O729" t="s">
        <v>11</v>
      </c>
      <c r="R729" t="s">
        <v>1054</v>
      </c>
      <c r="S729" t="s">
        <v>1053</v>
      </c>
      <c r="T729" t="s">
        <v>981</v>
      </c>
      <c r="U729" t="s">
        <v>982</v>
      </c>
    </row>
    <row r="730" spans="1:21" x14ac:dyDescent="0.3">
      <c r="A730" t="s">
        <v>1068</v>
      </c>
      <c r="B730" t="s">
        <v>575</v>
      </c>
      <c r="C730" t="s">
        <v>24</v>
      </c>
      <c r="D730" t="s">
        <v>770</v>
      </c>
      <c r="E730" t="s">
        <v>847</v>
      </c>
      <c r="F730" t="s">
        <v>957</v>
      </c>
      <c r="G730" t="s">
        <v>758</v>
      </c>
      <c r="H730" t="s">
        <v>573</v>
      </c>
      <c r="I730" t="s">
        <v>651</v>
      </c>
      <c r="J730" t="s">
        <v>1833</v>
      </c>
      <c r="K730" t="s">
        <v>3280</v>
      </c>
      <c r="P730" t="s">
        <v>12</v>
      </c>
      <c r="R730" t="s">
        <v>1090</v>
      </c>
      <c r="S730" t="s">
        <v>1089</v>
      </c>
      <c r="T730" t="s">
        <v>981</v>
      </c>
      <c r="U730" t="s">
        <v>982</v>
      </c>
    </row>
    <row r="731" spans="1:21" x14ac:dyDescent="0.3">
      <c r="A731" t="s">
        <v>1068</v>
      </c>
      <c r="B731" t="s">
        <v>645</v>
      </c>
      <c r="C731" t="s">
        <v>24</v>
      </c>
      <c r="D731" t="s">
        <v>70</v>
      </c>
      <c r="E731" t="s">
        <v>3279</v>
      </c>
      <c r="F731" t="s">
        <v>958</v>
      </c>
      <c r="G731" t="s">
        <v>758</v>
      </c>
      <c r="H731" t="s">
        <v>573</v>
      </c>
      <c r="I731" t="s">
        <v>3278</v>
      </c>
      <c r="J731" t="s">
        <v>1066</v>
      </c>
      <c r="K731" t="s">
        <v>3277</v>
      </c>
      <c r="L731" t="s">
        <v>8</v>
      </c>
      <c r="R731" t="s">
        <v>1043</v>
      </c>
      <c r="S731" t="s">
        <v>1042</v>
      </c>
      <c r="T731" t="s">
        <v>737</v>
      </c>
      <c r="U731" t="s">
        <v>1384</v>
      </c>
    </row>
    <row r="732" spans="1:21" x14ac:dyDescent="0.3">
      <c r="A732" t="s">
        <v>1068</v>
      </c>
      <c r="B732" t="s">
        <v>645</v>
      </c>
      <c r="C732" t="s">
        <v>24</v>
      </c>
      <c r="D732" t="s">
        <v>70</v>
      </c>
      <c r="E732" t="s">
        <v>3279</v>
      </c>
      <c r="F732" t="s">
        <v>958</v>
      </c>
      <c r="G732" t="s">
        <v>758</v>
      </c>
      <c r="H732" t="s">
        <v>573</v>
      </c>
      <c r="I732" t="s">
        <v>3278</v>
      </c>
      <c r="J732" t="s">
        <v>1066</v>
      </c>
      <c r="K732" t="s">
        <v>3277</v>
      </c>
      <c r="N732" t="s">
        <v>10</v>
      </c>
      <c r="R732" t="s">
        <v>1043</v>
      </c>
      <c r="S732" t="s">
        <v>1042</v>
      </c>
    </row>
    <row r="733" spans="1:21" x14ac:dyDescent="0.3">
      <c r="A733" t="s">
        <v>1068</v>
      </c>
      <c r="B733" t="s">
        <v>645</v>
      </c>
      <c r="C733" t="s">
        <v>24</v>
      </c>
      <c r="D733" t="s">
        <v>770</v>
      </c>
      <c r="E733" t="s">
        <v>847</v>
      </c>
      <c r="F733" t="s">
        <v>957</v>
      </c>
      <c r="G733" t="s">
        <v>758</v>
      </c>
      <c r="H733" t="s">
        <v>573</v>
      </c>
      <c r="I733" t="s">
        <v>651</v>
      </c>
      <c r="J733" t="s">
        <v>1833</v>
      </c>
      <c r="K733" t="s">
        <v>2411</v>
      </c>
      <c r="N733" t="s">
        <v>10</v>
      </c>
      <c r="R733" t="s">
        <v>1030</v>
      </c>
      <c r="S733" t="s">
        <v>1029</v>
      </c>
      <c r="T733" t="s">
        <v>734</v>
      </c>
    </row>
    <row r="734" spans="1:21" x14ac:dyDescent="0.3">
      <c r="A734" t="s">
        <v>1068</v>
      </c>
      <c r="B734" t="s">
        <v>645</v>
      </c>
      <c r="C734" t="s">
        <v>24</v>
      </c>
      <c r="D734" t="s">
        <v>69</v>
      </c>
      <c r="E734" t="s">
        <v>846</v>
      </c>
      <c r="F734" t="s">
        <v>957</v>
      </c>
      <c r="G734" t="s">
        <v>758</v>
      </c>
      <c r="H734" t="s">
        <v>573</v>
      </c>
      <c r="I734" t="s">
        <v>3276</v>
      </c>
      <c r="J734" t="s">
        <v>1066</v>
      </c>
      <c r="K734" t="s">
        <v>3275</v>
      </c>
      <c r="L734" t="s">
        <v>8</v>
      </c>
      <c r="R734" t="s">
        <v>1030</v>
      </c>
      <c r="S734" t="s">
        <v>1099</v>
      </c>
      <c r="T734" t="s">
        <v>737</v>
      </c>
      <c r="U734" t="s">
        <v>3274</v>
      </c>
    </row>
    <row r="735" spans="1:21" x14ac:dyDescent="0.3">
      <c r="A735" t="s">
        <v>1037</v>
      </c>
      <c r="B735" t="s">
        <v>575</v>
      </c>
      <c r="C735" t="s">
        <v>24</v>
      </c>
      <c r="D735" t="s">
        <v>3273</v>
      </c>
      <c r="E735" t="s">
        <v>3272</v>
      </c>
      <c r="F735" t="s">
        <v>1202</v>
      </c>
      <c r="G735" t="s">
        <v>651</v>
      </c>
      <c r="H735" t="s">
        <v>758</v>
      </c>
      <c r="I735" t="s">
        <v>1033</v>
      </c>
      <c r="J735" t="s">
        <v>1032</v>
      </c>
      <c r="K735" t="s">
        <v>3271</v>
      </c>
      <c r="P735" t="s">
        <v>12</v>
      </c>
      <c r="R735" t="s">
        <v>1043</v>
      </c>
      <c r="S735" t="s">
        <v>1089</v>
      </c>
      <c r="T735" t="s">
        <v>700</v>
      </c>
      <c r="U735" t="s">
        <v>1458</v>
      </c>
    </row>
    <row r="736" spans="1:21" x14ac:dyDescent="0.3">
      <c r="A736" t="s">
        <v>1160</v>
      </c>
      <c r="B736" t="s">
        <v>575</v>
      </c>
      <c r="C736" t="s">
        <v>27</v>
      </c>
      <c r="D736" t="s">
        <v>126</v>
      </c>
      <c r="E736" t="s">
        <v>3270</v>
      </c>
      <c r="F736" t="s">
        <v>611</v>
      </c>
      <c r="G736" t="s">
        <v>758</v>
      </c>
      <c r="H736" t="s">
        <v>573</v>
      </c>
      <c r="I736" t="s">
        <v>3269</v>
      </c>
      <c r="J736" t="s">
        <v>1066</v>
      </c>
      <c r="K736" t="s">
        <v>3268</v>
      </c>
      <c r="M736" t="s">
        <v>9</v>
      </c>
      <c r="O736" t="s">
        <v>11</v>
      </c>
      <c r="R736" t="s">
        <v>1048</v>
      </c>
      <c r="S736" t="s">
        <v>1059</v>
      </c>
      <c r="T736" t="s">
        <v>721</v>
      </c>
      <c r="U736" t="s">
        <v>1583</v>
      </c>
    </row>
    <row r="737" spans="1:21" x14ac:dyDescent="0.3">
      <c r="A737" t="s">
        <v>1160</v>
      </c>
      <c r="B737" t="s">
        <v>575</v>
      </c>
      <c r="C737" t="s">
        <v>27</v>
      </c>
      <c r="D737" t="s">
        <v>117</v>
      </c>
      <c r="E737" t="s">
        <v>3242</v>
      </c>
      <c r="F737" t="s">
        <v>611</v>
      </c>
      <c r="G737" t="s">
        <v>758</v>
      </c>
      <c r="H737" t="s">
        <v>573</v>
      </c>
      <c r="I737" t="s">
        <v>3241</v>
      </c>
      <c r="J737" t="s">
        <v>3214</v>
      </c>
      <c r="K737" t="s">
        <v>3267</v>
      </c>
      <c r="N737" t="s">
        <v>10</v>
      </c>
      <c r="R737" t="s">
        <v>1030</v>
      </c>
      <c r="S737" t="s">
        <v>1099</v>
      </c>
      <c r="T737" t="s">
        <v>721</v>
      </c>
      <c r="U737" t="s">
        <v>2066</v>
      </c>
    </row>
    <row r="738" spans="1:21" x14ac:dyDescent="0.3">
      <c r="A738" t="s">
        <v>1160</v>
      </c>
      <c r="B738" t="s">
        <v>575</v>
      </c>
      <c r="C738" t="s">
        <v>27</v>
      </c>
      <c r="D738" t="s">
        <v>117</v>
      </c>
      <c r="E738" t="s">
        <v>3242</v>
      </c>
      <c r="F738" t="s">
        <v>611</v>
      </c>
      <c r="G738" t="s">
        <v>758</v>
      </c>
      <c r="H738" t="s">
        <v>573</v>
      </c>
      <c r="I738" t="s">
        <v>3241</v>
      </c>
      <c r="J738" t="s">
        <v>3214</v>
      </c>
      <c r="K738" t="s">
        <v>3267</v>
      </c>
      <c r="L738" t="s">
        <v>8</v>
      </c>
      <c r="R738" t="s">
        <v>1054</v>
      </c>
      <c r="S738" t="s">
        <v>1092</v>
      </c>
      <c r="T738" t="s">
        <v>721</v>
      </c>
      <c r="U738" t="s">
        <v>2066</v>
      </c>
    </row>
    <row r="739" spans="1:21" x14ac:dyDescent="0.3">
      <c r="A739" t="s">
        <v>1160</v>
      </c>
      <c r="B739" t="s">
        <v>575</v>
      </c>
      <c r="C739" t="s">
        <v>27</v>
      </c>
      <c r="D739" t="s">
        <v>118</v>
      </c>
      <c r="E739" t="s">
        <v>932</v>
      </c>
      <c r="F739" t="s">
        <v>611</v>
      </c>
      <c r="G739" t="s">
        <v>758</v>
      </c>
      <c r="H739" t="s">
        <v>573</v>
      </c>
      <c r="I739" t="s">
        <v>3204</v>
      </c>
      <c r="J739" t="s">
        <v>1066</v>
      </c>
      <c r="K739" t="s">
        <v>3266</v>
      </c>
      <c r="M739" t="s">
        <v>9</v>
      </c>
      <c r="R739" t="s">
        <v>1054</v>
      </c>
      <c r="S739" t="s">
        <v>1092</v>
      </c>
      <c r="T739" t="s">
        <v>721</v>
      </c>
      <c r="U739" t="s">
        <v>2066</v>
      </c>
    </row>
    <row r="740" spans="1:21" x14ac:dyDescent="0.3">
      <c r="A740" t="s">
        <v>1160</v>
      </c>
      <c r="B740" t="s">
        <v>575</v>
      </c>
      <c r="C740" t="s">
        <v>27</v>
      </c>
      <c r="D740" t="s">
        <v>117</v>
      </c>
      <c r="E740" t="s">
        <v>3242</v>
      </c>
      <c r="F740" t="s">
        <v>611</v>
      </c>
      <c r="G740" t="s">
        <v>758</v>
      </c>
      <c r="H740" t="s">
        <v>573</v>
      </c>
      <c r="I740" t="s">
        <v>3241</v>
      </c>
      <c r="J740" t="s">
        <v>3214</v>
      </c>
      <c r="K740" t="s">
        <v>3265</v>
      </c>
      <c r="L740" t="s">
        <v>8</v>
      </c>
      <c r="N740" t="s">
        <v>10</v>
      </c>
      <c r="R740" t="s">
        <v>1030</v>
      </c>
      <c r="S740" t="s">
        <v>1099</v>
      </c>
      <c r="T740" t="s">
        <v>721</v>
      </c>
      <c r="U740" t="s">
        <v>2078</v>
      </c>
    </row>
    <row r="741" spans="1:21" x14ac:dyDescent="0.3">
      <c r="A741" t="s">
        <v>1160</v>
      </c>
      <c r="B741" t="s">
        <v>575</v>
      </c>
      <c r="C741" t="s">
        <v>27</v>
      </c>
      <c r="D741" t="s">
        <v>118</v>
      </c>
      <c r="E741" t="s">
        <v>932</v>
      </c>
      <c r="F741" t="s">
        <v>611</v>
      </c>
      <c r="G741" t="s">
        <v>758</v>
      </c>
      <c r="H741" t="s">
        <v>573</v>
      </c>
      <c r="I741" t="s">
        <v>3204</v>
      </c>
      <c r="J741" t="s">
        <v>1066</v>
      </c>
      <c r="K741" t="s">
        <v>3264</v>
      </c>
      <c r="N741" t="s">
        <v>10</v>
      </c>
      <c r="R741" t="s">
        <v>1054</v>
      </c>
      <c r="S741" t="s">
        <v>1092</v>
      </c>
      <c r="T741" t="s">
        <v>721</v>
      </c>
      <c r="U741" t="s">
        <v>2078</v>
      </c>
    </row>
    <row r="742" spans="1:21" x14ac:dyDescent="0.3">
      <c r="A742" t="s">
        <v>1160</v>
      </c>
      <c r="B742" t="s">
        <v>575</v>
      </c>
      <c r="C742" t="s">
        <v>27</v>
      </c>
      <c r="D742" t="s">
        <v>117</v>
      </c>
      <c r="E742" t="s">
        <v>3242</v>
      </c>
      <c r="F742" t="s">
        <v>611</v>
      </c>
      <c r="G742" t="s">
        <v>758</v>
      </c>
      <c r="H742" t="s">
        <v>573</v>
      </c>
      <c r="I742" t="s">
        <v>3241</v>
      </c>
      <c r="J742" t="s">
        <v>3214</v>
      </c>
      <c r="K742" t="s">
        <v>3263</v>
      </c>
      <c r="L742" t="s">
        <v>8</v>
      </c>
      <c r="N742" t="s">
        <v>10</v>
      </c>
      <c r="R742" t="s">
        <v>1264</v>
      </c>
      <c r="S742" t="s">
        <v>1263</v>
      </c>
      <c r="T742" t="s">
        <v>721</v>
      </c>
      <c r="U742" t="s">
        <v>1486</v>
      </c>
    </row>
    <row r="743" spans="1:21" x14ac:dyDescent="0.3">
      <c r="A743" t="s">
        <v>1160</v>
      </c>
      <c r="B743" t="s">
        <v>575</v>
      </c>
      <c r="C743" t="s">
        <v>27</v>
      </c>
      <c r="D743" t="s">
        <v>118</v>
      </c>
      <c r="E743" t="s">
        <v>932</v>
      </c>
      <c r="F743" t="s">
        <v>611</v>
      </c>
      <c r="G743" t="s">
        <v>758</v>
      </c>
      <c r="H743" t="s">
        <v>573</v>
      </c>
      <c r="I743" t="s">
        <v>3204</v>
      </c>
      <c r="J743" t="s">
        <v>1066</v>
      </c>
      <c r="K743" t="s">
        <v>3262</v>
      </c>
      <c r="O743" t="s">
        <v>11</v>
      </c>
      <c r="R743" t="s">
        <v>1048</v>
      </c>
      <c r="S743" t="s">
        <v>1059</v>
      </c>
      <c r="T743" t="s">
        <v>721</v>
      </c>
      <c r="U743" t="s">
        <v>1489</v>
      </c>
    </row>
    <row r="744" spans="1:21" x14ac:dyDescent="0.3">
      <c r="A744" t="s">
        <v>1160</v>
      </c>
      <c r="B744" t="s">
        <v>575</v>
      </c>
      <c r="C744" t="s">
        <v>27</v>
      </c>
      <c r="D744" t="s">
        <v>124</v>
      </c>
      <c r="E744" t="s">
        <v>849</v>
      </c>
      <c r="F744" t="s">
        <v>611</v>
      </c>
      <c r="G744" t="s">
        <v>758</v>
      </c>
      <c r="H744" t="s">
        <v>573</v>
      </c>
      <c r="I744" t="s">
        <v>3225</v>
      </c>
      <c r="J744" t="s">
        <v>3214</v>
      </c>
      <c r="K744" t="s">
        <v>3261</v>
      </c>
      <c r="L744" t="s">
        <v>8</v>
      </c>
      <c r="N744" t="s">
        <v>10</v>
      </c>
      <c r="R744" t="s">
        <v>1043</v>
      </c>
      <c r="S744" t="s">
        <v>1042</v>
      </c>
      <c r="T744" t="s">
        <v>721</v>
      </c>
      <c r="U744" t="s">
        <v>1451</v>
      </c>
    </row>
    <row r="745" spans="1:21" x14ac:dyDescent="0.3">
      <c r="A745" t="s">
        <v>1160</v>
      </c>
      <c r="B745" t="s">
        <v>575</v>
      </c>
      <c r="C745" t="s">
        <v>27</v>
      </c>
      <c r="D745" t="s">
        <v>124</v>
      </c>
      <c r="E745" t="s">
        <v>849</v>
      </c>
      <c r="F745" t="s">
        <v>611</v>
      </c>
      <c r="G745" t="s">
        <v>758</v>
      </c>
      <c r="H745" t="s">
        <v>573</v>
      </c>
      <c r="I745" t="s">
        <v>3225</v>
      </c>
      <c r="J745" t="s">
        <v>3214</v>
      </c>
      <c r="K745" t="s">
        <v>3261</v>
      </c>
      <c r="M745" t="s">
        <v>9</v>
      </c>
      <c r="R745" t="s">
        <v>1043</v>
      </c>
      <c r="S745" t="s">
        <v>1042</v>
      </c>
      <c r="T745" t="s">
        <v>721</v>
      </c>
      <c r="U745" t="s">
        <v>2066</v>
      </c>
    </row>
    <row r="746" spans="1:21" x14ac:dyDescent="0.3">
      <c r="A746" t="s">
        <v>1160</v>
      </c>
      <c r="B746" t="s">
        <v>575</v>
      </c>
      <c r="C746" t="s">
        <v>27</v>
      </c>
      <c r="D746" t="s">
        <v>104</v>
      </c>
      <c r="E746" t="s">
        <v>854</v>
      </c>
      <c r="F746" t="s">
        <v>611</v>
      </c>
      <c r="G746" t="s">
        <v>758</v>
      </c>
      <c r="H746" t="s">
        <v>573</v>
      </c>
      <c r="I746" t="s">
        <v>3207</v>
      </c>
      <c r="J746" t="s">
        <v>1066</v>
      </c>
      <c r="K746" t="s">
        <v>3260</v>
      </c>
      <c r="M746" t="s">
        <v>9</v>
      </c>
      <c r="O746" t="s">
        <v>11</v>
      </c>
      <c r="R746" t="s">
        <v>1030</v>
      </c>
      <c r="S746" t="s">
        <v>1099</v>
      </c>
      <c r="T746" t="s">
        <v>721</v>
      </c>
      <c r="U746" t="s">
        <v>1451</v>
      </c>
    </row>
    <row r="747" spans="1:21" x14ac:dyDescent="0.3">
      <c r="A747" t="s">
        <v>1160</v>
      </c>
      <c r="B747" t="s">
        <v>575</v>
      </c>
      <c r="C747" t="s">
        <v>27</v>
      </c>
      <c r="D747" t="s">
        <v>110</v>
      </c>
      <c r="E747" t="s">
        <v>3210</v>
      </c>
      <c r="F747" t="s">
        <v>611</v>
      </c>
      <c r="G747" t="s">
        <v>758</v>
      </c>
      <c r="H747" t="s">
        <v>573</v>
      </c>
      <c r="I747" t="s">
        <v>3209</v>
      </c>
      <c r="J747" t="s">
        <v>1066</v>
      </c>
      <c r="K747" t="s">
        <v>3259</v>
      </c>
      <c r="P747" t="s">
        <v>12</v>
      </c>
      <c r="R747" t="s">
        <v>1043</v>
      </c>
      <c r="S747" t="s">
        <v>1042</v>
      </c>
      <c r="T747" t="s">
        <v>721</v>
      </c>
      <c r="U747" t="s">
        <v>1591</v>
      </c>
    </row>
    <row r="748" spans="1:21" x14ac:dyDescent="0.3">
      <c r="A748" t="s">
        <v>1160</v>
      </c>
      <c r="B748" t="s">
        <v>575</v>
      </c>
      <c r="C748" t="s">
        <v>27</v>
      </c>
      <c r="D748" t="s">
        <v>110</v>
      </c>
      <c r="E748" t="s">
        <v>3210</v>
      </c>
      <c r="F748" t="s">
        <v>611</v>
      </c>
      <c r="G748" t="s">
        <v>758</v>
      </c>
      <c r="H748" t="s">
        <v>573</v>
      </c>
      <c r="I748" t="s">
        <v>3209</v>
      </c>
      <c r="J748" t="s">
        <v>1066</v>
      </c>
      <c r="K748" t="s">
        <v>3259</v>
      </c>
      <c r="O748" t="s">
        <v>11</v>
      </c>
      <c r="R748" t="s">
        <v>1090</v>
      </c>
      <c r="S748" t="s">
        <v>1162</v>
      </c>
      <c r="T748" t="s">
        <v>721</v>
      </c>
      <c r="U748" t="s">
        <v>1451</v>
      </c>
    </row>
    <row r="749" spans="1:21" x14ac:dyDescent="0.3">
      <c r="A749" t="s">
        <v>1160</v>
      </c>
      <c r="B749" t="s">
        <v>575</v>
      </c>
      <c r="C749" t="s">
        <v>27</v>
      </c>
      <c r="D749" t="s">
        <v>124</v>
      </c>
      <c r="E749" t="s">
        <v>849</v>
      </c>
      <c r="F749" t="s">
        <v>611</v>
      </c>
      <c r="G749" t="s">
        <v>758</v>
      </c>
      <c r="H749" t="s">
        <v>573</v>
      </c>
      <c r="I749" t="s">
        <v>3225</v>
      </c>
      <c r="J749" t="s">
        <v>3214</v>
      </c>
      <c r="K749" t="s">
        <v>3258</v>
      </c>
      <c r="N749" t="s">
        <v>10</v>
      </c>
      <c r="O749" t="s">
        <v>11</v>
      </c>
      <c r="R749" t="s">
        <v>1064</v>
      </c>
      <c r="S749" t="s">
        <v>1151</v>
      </c>
      <c r="T749" t="s">
        <v>721</v>
      </c>
      <c r="U749" t="s">
        <v>1591</v>
      </c>
    </row>
    <row r="750" spans="1:21" x14ac:dyDescent="0.3">
      <c r="A750" t="s">
        <v>1160</v>
      </c>
      <c r="B750" t="s">
        <v>575</v>
      </c>
      <c r="C750" t="s">
        <v>27</v>
      </c>
      <c r="D750" t="s">
        <v>124</v>
      </c>
      <c r="E750" t="s">
        <v>849</v>
      </c>
      <c r="F750" t="s">
        <v>611</v>
      </c>
      <c r="G750" t="s">
        <v>758</v>
      </c>
      <c r="H750" t="s">
        <v>573</v>
      </c>
      <c r="I750" t="s">
        <v>3225</v>
      </c>
      <c r="J750" t="s">
        <v>3214</v>
      </c>
      <c r="K750" t="s">
        <v>3258</v>
      </c>
      <c r="M750" t="s">
        <v>9</v>
      </c>
      <c r="R750" t="s">
        <v>1064</v>
      </c>
      <c r="S750" t="s">
        <v>1151</v>
      </c>
      <c r="T750" t="s">
        <v>721</v>
      </c>
      <c r="U750" t="s">
        <v>2066</v>
      </c>
    </row>
    <row r="751" spans="1:21" x14ac:dyDescent="0.3">
      <c r="A751" t="s">
        <v>1160</v>
      </c>
      <c r="B751" t="s">
        <v>575</v>
      </c>
      <c r="C751" t="s">
        <v>27</v>
      </c>
      <c r="D751" t="s">
        <v>104</v>
      </c>
      <c r="E751" t="s">
        <v>854</v>
      </c>
      <c r="F751" t="s">
        <v>611</v>
      </c>
      <c r="G751" t="s">
        <v>758</v>
      </c>
      <c r="H751" t="s">
        <v>573</v>
      </c>
      <c r="I751" t="s">
        <v>3207</v>
      </c>
      <c r="J751" t="s">
        <v>1066</v>
      </c>
      <c r="K751" t="s">
        <v>3257</v>
      </c>
      <c r="M751" t="s">
        <v>9</v>
      </c>
      <c r="R751" t="s">
        <v>1048</v>
      </c>
      <c r="S751" t="s">
        <v>1059</v>
      </c>
      <c r="T751" t="s">
        <v>721</v>
      </c>
      <c r="U751" t="s">
        <v>2066</v>
      </c>
    </row>
    <row r="752" spans="1:21" x14ac:dyDescent="0.3">
      <c r="A752" t="s">
        <v>1160</v>
      </c>
      <c r="B752" t="s">
        <v>575</v>
      </c>
      <c r="C752" t="s">
        <v>27</v>
      </c>
      <c r="D752" t="s">
        <v>104</v>
      </c>
      <c r="E752" t="s">
        <v>854</v>
      </c>
      <c r="F752" t="s">
        <v>611</v>
      </c>
      <c r="G752" t="s">
        <v>758</v>
      </c>
      <c r="H752" t="s">
        <v>573</v>
      </c>
      <c r="I752" t="s">
        <v>3207</v>
      </c>
      <c r="J752" t="s">
        <v>1066</v>
      </c>
      <c r="K752" t="s">
        <v>3257</v>
      </c>
      <c r="O752" t="s">
        <v>11</v>
      </c>
      <c r="R752" t="s">
        <v>1048</v>
      </c>
      <c r="S752" t="s">
        <v>1059</v>
      </c>
      <c r="T752" t="s">
        <v>721</v>
      </c>
      <c r="U752" t="s">
        <v>1591</v>
      </c>
    </row>
    <row r="753" spans="1:21" x14ac:dyDescent="0.3">
      <c r="A753" t="s">
        <v>1160</v>
      </c>
      <c r="B753" t="s">
        <v>575</v>
      </c>
      <c r="C753" t="s">
        <v>27</v>
      </c>
      <c r="D753" t="s">
        <v>125</v>
      </c>
      <c r="E753" t="s">
        <v>3222</v>
      </c>
      <c r="F753" t="s">
        <v>611</v>
      </c>
      <c r="G753" t="s">
        <v>758</v>
      </c>
      <c r="H753" t="s">
        <v>573</v>
      </c>
      <c r="I753" t="s">
        <v>3221</v>
      </c>
      <c r="J753" t="s">
        <v>3214</v>
      </c>
      <c r="K753" t="s">
        <v>3256</v>
      </c>
      <c r="R753" t="s">
        <v>703</v>
      </c>
      <c r="S753" t="s">
        <v>703</v>
      </c>
      <c r="T753" t="s">
        <v>704</v>
      </c>
      <c r="U753" t="s">
        <v>705</v>
      </c>
    </row>
    <row r="754" spans="1:21" x14ac:dyDescent="0.3">
      <c r="A754" t="s">
        <v>1160</v>
      </c>
      <c r="B754" t="s">
        <v>575</v>
      </c>
      <c r="C754" t="s">
        <v>27</v>
      </c>
      <c r="D754" t="s">
        <v>125</v>
      </c>
      <c r="E754" t="s">
        <v>3222</v>
      </c>
      <c r="F754" t="s">
        <v>611</v>
      </c>
      <c r="G754" t="s">
        <v>758</v>
      </c>
      <c r="H754" t="s">
        <v>573</v>
      </c>
      <c r="I754" t="s">
        <v>3221</v>
      </c>
      <c r="J754" t="s">
        <v>3214</v>
      </c>
      <c r="K754" t="s">
        <v>3256</v>
      </c>
      <c r="R754" t="s">
        <v>703</v>
      </c>
      <c r="S754" t="s">
        <v>703</v>
      </c>
      <c r="T754" t="s">
        <v>704</v>
      </c>
      <c r="U754" t="s">
        <v>705</v>
      </c>
    </row>
    <row r="755" spans="1:21" x14ac:dyDescent="0.3">
      <c r="A755" t="s">
        <v>1160</v>
      </c>
      <c r="B755" t="s">
        <v>575</v>
      </c>
      <c r="C755" t="s">
        <v>27</v>
      </c>
      <c r="D755" t="s">
        <v>105</v>
      </c>
      <c r="E755" t="s">
        <v>3219</v>
      </c>
      <c r="F755" t="s">
        <v>611</v>
      </c>
      <c r="G755" t="s">
        <v>758</v>
      </c>
      <c r="H755" t="s">
        <v>573</v>
      </c>
      <c r="I755" t="s">
        <v>3218</v>
      </c>
      <c r="J755" t="s">
        <v>1094</v>
      </c>
      <c r="K755" t="s">
        <v>2902</v>
      </c>
      <c r="R755" t="s">
        <v>703</v>
      </c>
      <c r="S755" t="s">
        <v>703</v>
      </c>
      <c r="T755" t="s">
        <v>704</v>
      </c>
      <c r="U755" t="s">
        <v>705</v>
      </c>
    </row>
    <row r="756" spans="1:21" x14ac:dyDescent="0.3">
      <c r="A756" t="s">
        <v>1160</v>
      </c>
      <c r="B756" t="s">
        <v>575</v>
      </c>
      <c r="C756" t="s">
        <v>27</v>
      </c>
      <c r="D756" t="s">
        <v>105</v>
      </c>
      <c r="E756" t="s">
        <v>3219</v>
      </c>
      <c r="F756" t="s">
        <v>611</v>
      </c>
      <c r="G756" t="s">
        <v>758</v>
      </c>
      <c r="H756" t="s">
        <v>573</v>
      </c>
      <c r="I756" t="s">
        <v>3218</v>
      </c>
      <c r="J756" t="s">
        <v>1094</v>
      </c>
      <c r="K756" t="s">
        <v>2902</v>
      </c>
      <c r="R756" t="s">
        <v>703</v>
      </c>
      <c r="S756" t="s">
        <v>703</v>
      </c>
      <c r="T756" t="s">
        <v>704</v>
      </c>
      <c r="U756" t="s">
        <v>705</v>
      </c>
    </row>
    <row r="757" spans="1:21" x14ac:dyDescent="0.3">
      <c r="A757" t="s">
        <v>1160</v>
      </c>
      <c r="B757" t="s">
        <v>575</v>
      </c>
      <c r="C757" t="s">
        <v>27</v>
      </c>
      <c r="D757" t="s">
        <v>112</v>
      </c>
      <c r="E757" t="s">
        <v>3216</v>
      </c>
      <c r="F757" t="s">
        <v>611</v>
      </c>
      <c r="G757" t="s">
        <v>758</v>
      </c>
      <c r="H757" t="s">
        <v>573</v>
      </c>
      <c r="I757" t="s">
        <v>3215</v>
      </c>
      <c r="J757" t="s">
        <v>3214</v>
      </c>
      <c r="K757" t="s">
        <v>2975</v>
      </c>
      <c r="L757" t="s">
        <v>8</v>
      </c>
      <c r="N757" t="s">
        <v>10</v>
      </c>
      <c r="R757" t="s">
        <v>1057</v>
      </c>
      <c r="S757" t="s">
        <v>1056</v>
      </c>
      <c r="T757" t="s">
        <v>721</v>
      </c>
      <c r="U757" t="s">
        <v>2078</v>
      </c>
    </row>
    <row r="758" spans="1:21" x14ac:dyDescent="0.3">
      <c r="A758" t="s">
        <v>1160</v>
      </c>
      <c r="B758" t="s">
        <v>575</v>
      </c>
      <c r="C758" t="s">
        <v>27</v>
      </c>
      <c r="D758" t="s">
        <v>112</v>
      </c>
      <c r="E758" t="s">
        <v>3216</v>
      </c>
      <c r="F758" t="s">
        <v>611</v>
      </c>
      <c r="G758" t="s">
        <v>758</v>
      </c>
      <c r="H758" t="s">
        <v>573</v>
      </c>
      <c r="I758" t="s">
        <v>3215</v>
      </c>
      <c r="J758" t="s">
        <v>3214</v>
      </c>
      <c r="K758" t="s">
        <v>2975</v>
      </c>
      <c r="O758" t="s">
        <v>11</v>
      </c>
      <c r="R758" t="s">
        <v>1057</v>
      </c>
      <c r="S758" t="s">
        <v>1056</v>
      </c>
      <c r="T758" t="s">
        <v>721</v>
      </c>
      <c r="U758" t="s">
        <v>2066</v>
      </c>
    </row>
    <row r="759" spans="1:21" x14ac:dyDescent="0.3">
      <c r="A759" t="s">
        <v>1160</v>
      </c>
      <c r="B759" t="s">
        <v>575</v>
      </c>
      <c r="C759" t="s">
        <v>27</v>
      </c>
      <c r="D759" t="s">
        <v>106</v>
      </c>
      <c r="E759" t="s">
        <v>3203</v>
      </c>
      <c r="F759" t="s">
        <v>611</v>
      </c>
      <c r="G759" t="s">
        <v>758</v>
      </c>
      <c r="H759" t="s">
        <v>573</v>
      </c>
      <c r="I759" t="s">
        <v>3202</v>
      </c>
      <c r="J759" t="s">
        <v>1877</v>
      </c>
      <c r="K759" t="s">
        <v>3255</v>
      </c>
      <c r="N759" t="s">
        <v>10</v>
      </c>
      <c r="R759" t="s">
        <v>1264</v>
      </c>
      <c r="S759" t="s">
        <v>1263</v>
      </c>
      <c r="T759" t="s">
        <v>721</v>
      </c>
      <c r="U759" t="s">
        <v>1403</v>
      </c>
    </row>
    <row r="760" spans="1:21" x14ac:dyDescent="0.3">
      <c r="A760" t="s">
        <v>1160</v>
      </c>
      <c r="B760" t="s">
        <v>575</v>
      </c>
      <c r="C760" t="s">
        <v>27</v>
      </c>
      <c r="D760" t="s">
        <v>106</v>
      </c>
      <c r="E760" t="s">
        <v>3203</v>
      </c>
      <c r="F760" t="s">
        <v>611</v>
      </c>
      <c r="G760" t="s">
        <v>758</v>
      </c>
      <c r="H760" t="s">
        <v>573</v>
      </c>
      <c r="I760" t="s">
        <v>3202</v>
      </c>
      <c r="J760" t="s">
        <v>1877</v>
      </c>
      <c r="K760" t="s">
        <v>3255</v>
      </c>
      <c r="O760" t="s">
        <v>11</v>
      </c>
      <c r="R760" t="s">
        <v>1264</v>
      </c>
      <c r="S760" t="s">
        <v>1263</v>
      </c>
      <c r="T760" t="s">
        <v>721</v>
      </c>
      <c r="U760" t="s">
        <v>1403</v>
      </c>
    </row>
    <row r="761" spans="1:21" x14ac:dyDescent="0.3">
      <c r="A761" t="s">
        <v>1160</v>
      </c>
      <c r="B761" t="s">
        <v>575</v>
      </c>
      <c r="C761" t="s">
        <v>27</v>
      </c>
      <c r="D761" t="s">
        <v>107</v>
      </c>
      <c r="E761" t="s">
        <v>3254</v>
      </c>
      <c r="F761" t="s">
        <v>611</v>
      </c>
      <c r="G761" t="s">
        <v>758</v>
      </c>
      <c r="H761" t="s">
        <v>573</v>
      </c>
      <c r="I761" t="s">
        <v>3253</v>
      </c>
      <c r="J761" t="s">
        <v>1066</v>
      </c>
      <c r="K761" t="s">
        <v>3252</v>
      </c>
      <c r="P761" t="s">
        <v>12</v>
      </c>
      <c r="R761" t="s">
        <v>1090</v>
      </c>
      <c r="S761" t="s">
        <v>1162</v>
      </c>
      <c r="T761" t="s">
        <v>721</v>
      </c>
      <c r="U761" t="s">
        <v>1583</v>
      </c>
    </row>
    <row r="762" spans="1:21" x14ac:dyDescent="0.3">
      <c r="A762" t="s">
        <v>1160</v>
      </c>
      <c r="B762" t="s">
        <v>575</v>
      </c>
      <c r="C762" t="s">
        <v>27</v>
      </c>
      <c r="D762" t="s">
        <v>107</v>
      </c>
      <c r="E762" t="s">
        <v>3254</v>
      </c>
      <c r="F762" t="s">
        <v>611</v>
      </c>
      <c r="G762" t="s">
        <v>758</v>
      </c>
      <c r="H762" t="s">
        <v>573</v>
      </c>
      <c r="I762" t="s">
        <v>3253</v>
      </c>
      <c r="J762" t="s">
        <v>1066</v>
      </c>
      <c r="K762" t="s">
        <v>3252</v>
      </c>
      <c r="P762" t="s">
        <v>12</v>
      </c>
      <c r="R762" t="s">
        <v>1043</v>
      </c>
      <c r="S762" t="s">
        <v>1042</v>
      </c>
      <c r="T762" t="s">
        <v>721</v>
      </c>
      <c r="U762" t="s">
        <v>1583</v>
      </c>
    </row>
    <row r="763" spans="1:21" x14ac:dyDescent="0.3">
      <c r="A763" t="s">
        <v>1160</v>
      </c>
      <c r="B763" t="s">
        <v>575</v>
      </c>
      <c r="C763" t="s">
        <v>27</v>
      </c>
      <c r="D763" t="s">
        <v>103</v>
      </c>
      <c r="E763" t="s">
        <v>855</v>
      </c>
      <c r="F763" t="s">
        <v>611</v>
      </c>
      <c r="G763" t="s">
        <v>758</v>
      </c>
      <c r="H763" t="s">
        <v>573</v>
      </c>
      <c r="I763" t="s">
        <v>3205</v>
      </c>
      <c r="J763" t="s">
        <v>1066</v>
      </c>
      <c r="K763" t="s">
        <v>3072</v>
      </c>
      <c r="N763" t="s">
        <v>10</v>
      </c>
      <c r="R763" t="s">
        <v>1064</v>
      </c>
      <c r="S763" t="s">
        <v>1063</v>
      </c>
      <c r="T763" t="s">
        <v>700</v>
      </c>
      <c r="U763" t="s">
        <v>1458</v>
      </c>
    </row>
    <row r="764" spans="1:21" x14ac:dyDescent="0.3">
      <c r="A764" t="s">
        <v>1160</v>
      </c>
      <c r="B764" t="s">
        <v>645</v>
      </c>
      <c r="C764" t="s">
        <v>27</v>
      </c>
      <c r="D764" t="s">
        <v>106</v>
      </c>
      <c r="E764" t="s">
        <v>3203</v>
      </c>
      <c r="F764" t="s">
        <v>611</v>
      </c>
      <c r="G764" t="s">
        <v>758</v>
      </c>
      <c r="H764" t="s">
        <v>573</v>
      </c>
      <c r="I764" t="s">
        <v>3202</v>
      </c>
      <c r="J764" t="s">
        <v>1877</v>
      </c>
      <c r="K764" t="s">
        <v>3251</v>
      </c>
      <c r="L764" t="s">
        <v>8</v>
      </c>
      <c r="R764" t="s">
        <v>1057</v>
      </c>
      <c r="S764" t="s">
        <v>1056</v>
      </c>
      <c r="T764" t="s">
        <v>737</v>
      </c>
      <c r="U764" t="s">
        <v>996</v>
      </c>
    </row>
    <row r="765" spans="1:21" x14ac:dyDescent="0.3">
      <c r="A765" t="s">
        <v>1160</v>
      </c>
      <c r="B765" t="s">
        <v>645</v>
      </c>
      <c r="C765" t="s">
        <v>27</v>
      </c>
      <c r="D765" t="s">
        <v>106</v>
      </c>
      <c r="E765" t="s">
        <v>3203</v>
      </c>
      <c r="F765" t="s">
        <v>611</v>
      </c>
      <c r="G765" t="s">
        <v>758</v>
      </c>
      <c r="H765" t="s">
        <v>573</v>
      </c>
      <c r="I765" t="s">
        <v>3202</v>
      </c>
      <c r="J765" t="s">
        <v>1877</v>
      </c>
      <c r="K765" t="s">
        <v>3251</v>
      </c>
      <c r="O765" t="s">
        <v>11</v>
      </c>
      <c r="R765" t="s">
        <v>1064</v>
      </c>
      <c r="S765" t="s">
        <v>1151</v>
      </c>
      <c r="T765" t="s">
        <v>737</v>
      </c>
      <c r="U765" t="s">
        <v>996</v>
      </c>
    </row>
    <row r="766" spans="1:21" x14ac:dyDescent="0.3">
      <c r="A766" t="s">
        <v>1160</v>
      </c>
      <c r="B766" t="s">
        <v>645</v>
      </c>
      <c r="C766" t="s">
        <v>27</v>
      </c>
      <c r="D766" t="s">
        <v>118</v>
      </c>
      <c r="E766" t="s">
        <v>932</v>
      </c>
      <c r="F766" t="s">
        <v>611</v>
      </c>
      <c r="G766" t="s">
        <v>758</v>
      </c>
      <c r="H766" t="s">
        <v>573</v>
      </c>
      <c r="I766" t="s">
        <v>3204</v>
      </c>
      <c r="J766" t="s">
        <v>1066</v>
      </c>
      <c r="K766" t="s">
        <v>3250</v>
      </c>
      <c r="P766" t="s">
        <v>12</v>
      </c>
      <c r="R766" t="s">
        <v>1030</v>
      </c>
      <c r="S766" t="s">
        <v>1099</v>
      </c>
      <c r="T766" t="s">
        <v>737</v>
      </c>
      <c r="U766" t="s">
        <v>1371</v>
      </c>
    </row>
    <row r="767" spans="1:21" x14ac:dyDescent="0.3">
      <c r="A767" t="s">
        <v>1160</v>
      </c>
      <c r="B767" t="s">
        <v>645</v>
      </c>
      <c r="C767" t="s">
        <v>27</v>
      </c>
      <c r="D767" t="s">
        <v>104</v>
      </c>
      <c r="E767" t="s">
        <v>854</v>
      </c>
      <c r="F767" t="s">
        <v>611</v>
      </c>
      <c r="G767" t="s">
        <v>758</v>
      </c>
      <c r="H767" t="s">
        <v>573</v>
      </c>
      <c r="I767" t="s">
        <v>3207</v>
      </c>
      <c r="J767" t="s">
        <v>1066</v>
      </c>
      <c r="K767" t="s">
        <v>2391</v>
      </c>
      <c r="Q767" t="s">
        <v>13</v>
      </c>
      <c r="R767" t="s">
        <v>1030</v>
      </c>
      <c r="S767" t="s">
        <v>1029</v>
      </c>
      <c r="T767" t="s">
        <v>737</v>
      </c>
      <c r="U767" t="s">
        <v>1371</v>
      </c>
    </row>
    <row r="768" spans="1:21" x14ac:dyDescent="0.3">
      <c r="A768" t="s">
        <v>1160</v>
      </c>
      <c r="B768" t="s">
        <v>645</v>
      </c>
      <c r="C768" t="s">
        <v>27</v>
      </c>
      <c r="D768" t="s">
        <v>279</v>
      </c>
      <c r="E768" t="s">
        <v>3249</v>
      </c>
      <c r="F768" t="s">
        <v>611</v>
      </c>
      <c r="G768" t="s">
        <v>758</v>
      </c>
      <c r="H768" t="s">
        <v>573</v>
      </c>
      <c r="I768" t="s">
        <v>3248</v>
      </c>
      <c r="J768" t="s">
        <v>1066</v>
      </c>
      <c r="K768" t="s">
        <v>3247</v>
      </c>
      <c r="L768" t="s">
        <v>8</v>
      </c>
      <c r="O768" t="s">
        <v>11</v>
      </c>
      <c r="R768" t="s">
        <v>1264</v>
      </c>
      <c r="S768" t="s">
        <v>1263</v>
      </c>
      <c r="T768" t="s">
        <v>737</v>
      </c>
      <c r="U768" t="s">
        <v>1023</v>
      </c>
    </row>
    <row r="769" spans="1:21" x14ac:dyDescent="0.3">
      <c r="A769" t="s">
        <v>1160</v>
      </c>
      <c r="B769" t="s">
        <v>645</v>
      </c>
      <c r="C769" t="s">
        <v>27</v>
      </c>
      <c r="D769" t="s">
        <v>117</v>
      </c>
      <c r="E769" t="s">
        <v>3242</v>
      </c>
      <c r="F769" t="s">
        <v>611</v>
      </c>
      <c r="G769" t="s">
        <v>758</v>
      </c>
      <c r="H769" t="s">
        <v>573</v>
      </c>
      <c r="I769" t="s">
        <v>3241</v>
      </c>
      <c r="J769" t="s">
        <v>3214</v>
      </c>
      <c r="K769" t="s">
        <v>3246</v>
      </c>
      <c r="L769" t="s">
        <v>8</v>
      </c>
      <c r="N769" t="s">
        <v>10</v>
      </c>
      <c r="R769" t="s">
        <v>1030</v>
      </c>
      <c r="S769" t="s">
        <v>1099</v>
      </c>
      <c r="T769" t="s">
        <v>737</v>
      </c>
      <c r="U769" t="s">
        <v>1371</v>
      </c>
    </row>
    <row r="770" spans="1:21" x14ac:dyDescent="0.3">
      <c r="A770" t="s">
        <v>1146</v>
      </c>
      <c r="B770" t="s">
        <v>575</v>
      </c>
      <c r="C770" t="s">
        <v>27</v>
      </c>
      <c r="D770" t="s">
        <v>3197</v>
      </c>
      <c r="E770" t="s">
        <v>3196</v>
      </c>
      <c r="F770" t="s">
        <v>1202</v>
      </c>
      <c r="G770" t="s">
        <v>758</v>
      </c>
      <c r="H770" t="s">
        <v>1033</v>
      </c>
      <c r="I770" t="s">
        <v>3195</v>
      </c>
      <c r="J770" t="s">
        <v>1066</v>
      </c>
      <c r="K770" t="s">
        <v>3244</v>
      </c>
      <c r="R770" t="s">
        <v>703</v>
      </c>
      <c r="S770" t="s">
        <v>703</v>
      </c>
      <c r="T770" t="s">
        <v>704</v>
      </c>
      <c r="U770" t="s">
        <v>705</v>
      </c>
    </row>
    <row r="771" spans="1:21" x14ac:dyDescent="0.3">
      <c r="A771" t="s">
        <v>1146</v>
      </c>
      <c r="B771" t="s">
        <v>575</v>
      </c>
      <c r="C771" t="s">
        <v>27</v>
      </c>
      <c r="D771" t="s">
        <v>3197</v>
      </c>
      <c r="E771" t="s">
        <v>3196</v>
      </c>
      <c r="F771" t="s">
        <v>1202</v>
      </c>
      <c r="G771" t="s">
        <v>758</v>
      </c>
      <c r="H771" t="s">
        <v>1033</v>
      </c>
      <c r="I771" t="s">
        <v>3195</v>
      </c>
      <c r="J771" t="s">
        <v>1066</v>
      </c>
      <c r="K771" t="s">
        <v>3245</v>
      </c>
      <c r="R771" t="s">
        <v>703</v>
      </c>
      <c r="S771" t="s">
        <v>703</v>
      </c>
      <c r="T771" t="s">
        <v>704</v>
      </c>
      <c r="U771" t="s">
        <v>705</v>
      </c>
    </row>
    <row r="772" spans="1:21" x14ac:dyDescent="0.3">
      <c r="A772" t="s">
        <v>1146</v>
      </c>
      <c r="B772" t="s">
        <v>575</v>
      </c>
      <c r="C772" t="s">
        <v>27</v>
      </c>
      <c r="D772" t="s">
        <v>3197</v>
      </c>
      <c r="E772" t="s">
        <v>3196</v>
      </c>
      <c r="F772" t="s">
        <v>1202</v>
      </c>
      <c r="G772" t="s">
        <v>758</v>
      </c>
      <c r="H772" t="s">
        <v>1033</v>
      </c>
      <c r="I772" t="s">
        <v>3195</v>
      </c>
      <c r="J772" t="s">
        <v>1066</v>
      </c>
      <c r="K772" t="s">
        <v>3245</v>
      </c>
      <c r="R772" t="s">
        <v>703</v>
      </c>
      <c r="S772" t="s">
        <v>703</v>
      </c>
      <c r="T772" t="s">
        <v>704</v>
      </c>
      <c r="U772" t="s">
        <v>705</v>
      </c>
    </row>
    <row r="773" spans="1:21" x14ac:dyDescent="0.3">
      <c r="A773" t="s">
        <v>1146</v>
      </c>
      <c r="B773" t="s">
        <v>575</v>
      </c>
      <c r="C773" t="s">
        <v>27</v>
      </c>
      <c r="D773" t="s">
        <v>3197</v>
      </c>
      <c r="E773" t="s">
        <v>3196</v>
      </c>
      <c r="F773" t="s">
        <v>1202</v>
      </c>
      <c r="G773" t="s">
        <v>758</v>
      </c>
      <c r="H773" t="s">
        <v>1033</v>
      </c>
      <c r="I773" t="s">
        <v>3195</v>
      </c>
      <c r="J773" t="s">
        <v>1066</v>
      </c>
      <c r="K773" t="s">
        <v>3244</v>
      </c>
      <c r="R773" t="s">
        <v>703</v>
      </c>
      <c r="S773" t="s">
        <v>703</v>
      </c>
      <c r="T773" t="s">
        <v>704</v>
      </c>
      <c r="U773" t="s">
        <v>705</v>
      </c>
    </row>
    <row r="774" spans="1:21" x14ac:dyDescent="0.3">
      <c r="A774" t="s">
        <v>1106</v>
      </c>
      <c r="B774" t="s">
        <v>575</v>
      </c>
      <c r="C774" t="s">
        <v>27</v>
      </c>
      <c r="D774" t="s">
        <v>103</v>
      </c>
      <c r="E774" t="s">
        <v>855</v>
      </c>
      <c r="F774" t="s">
        <v>611</v>
      </c>
      <c r="G774" t="s">
        <v>758</v>
      </c>
      <c r="H774" t="s">
        <v>573</v>
      </c>
      <c r="I774" t="s">
        <v>3205</v>
      </c>
      <c r="J774" t="s">
        <v>1066</v>
      </c>
      <c r="K774" t="s">
        <v>3243</v>
      </c>
      <c r="N774" t="s">
        <v>10</v>
      </c>
      <c r="R774" t="s">
        <v>1064</v>
      </c>
      <c r="S774" t="s">
        <v>1063</v>
      </c>
      <c r="T774" t="s">
        <v>721</v>
      </c>
      <c r="U774" t="s">
        <v>1486</v>
      </c>
    </row>
    <row r="775" spans="1:21" x14ac:dyDescent="0.3">
      <c r="A775" t="s">
        <v>1106</v>
      </c>
      <c r="B775" t="s">
        <v>575</v>
      </c>
      <c r="C775" t="s">
        <v>27</v>
      </c>
      <c r="D775" t="s">
        <v>117</v>
      </c>
      <c r="E775" t="s">
        <v>3242</v>
      </c>
      <c r="F775" t="s">
        <v>611</v>
      </c>
      <c r="G775" t="s">
        <v>758</v>
      </c>
      <c r="H775" t="s">
        <v>573</v>
      </c>
      <c r="I775" t="s">
        <v>3241</v>
      </c>
      <c r="J775" t="s">
        <v>3214</v>
      </c>
      <c r="K775" t="s">
        <v>3142</v>
      </c>
      <c r="L775" t="s">
        <v>8</v>
      </c>
      <c r="N775" t="s">
        <v>10</v>
      </c>
      <c r="R775" t="s">
        <v>1030</v>
      </c>
      <c r="S775" t="s">
        <v>1099</v>
      </c>
      <c r="T775" t="s">
        <v>721</v>
      </c>
      <c r="U775" t="s">
        <v>1486</v>
      </c>
    </row>
    <row r="776" spans="1:21" x14ac:dyDescent="0.3">
      <c r="A776" t="s">
        <v>1106</v>
      </c>
      <c r="B776" t="s">
        <v>575</v>
      </c>
      <c r="C776" t="s">
        <v>27</v>
      </c>
      <c r="D776" t="s">
        <v>118</v>
      </c>
      <c r="E776" t="s">
        <v>932</v>
      </c>
      <c r="F776" t="s">
        <v>611</v>
      </c>
      <c r="G776" t="s">
        <v>758</v>
      </c>
      <c r="H776" t="s">
        <v>573</v>
      </c>
      <c r="I776" t="s">
        <v>3204</v>
      </c>
      <c r="J776" t="s">
        <v>1066</v>
      </c>
      <c r="K776" t="s">
        <v>3086</v>
      </c>
      <c r="M776" t="s">
        <v>9</v>
      </c>
      <c r="R776" t="s">
        <v>1054</v>
      </c>
      <c r="S776" t="s">
        <v>1092</v>
      </c>
      <c r="T776" t="s">
        <v>721</v>
      </c>
      <c r="U776" t="s">
        <v>1486</v>
      </c>
    </row>
    <row r="777" spans="1:21" x14ac:dyDescent="0.3">
      <c r="A777" t="s">
        <v>1106</v>
      </c>
      <c r="B777" t="s">
        <v>575</v>
      </c>
      <c r="C777" t="s">
        <v>27</v>
      </c>
      <c r="D777" t="s">
        <v>105</v>
      </c>
      <c r="E777" t="s">
        <v>3240</v>
      </c>
      <c r="F777" t="s">
        <v>611</v>
      </c>
      <c r="G777" t="s">
        <v>758</v>
      </c>
      <c r="H777" t="s">
        <v>573</v>
      </c>
      <c r="I777" t="s">
        <v>3218</v>
      </c>
      <c r="J777" t="s">
        <v>1094</v>
      </c>
      <c r="K777" t="s">
        <v>3239</v>
      </c>
      <c r="R777" t="s">
        <v>703</v>
      </c>
      <c r="S777" t="s">
        <v>703</v>
      </c>
      <c r="T777" t="s">
        <v>704</v>
      </c>
      <c r="U777" t="s">
        <v>705</v>
      </c>
    </row>
    <row r="778" spans="1:21" x14ac:dyDescent="0.3">
      <c r="A778" t="s">
        <v>1106</v>
      </c>
      <c r="B778" t="s">
        <v>575</v>
      </c>
      <c r="C778" t="s">
        <v>27</v>
      </c>
      <c r="D778" t="s">
        <v>105</v>
      </c>
      <c r="E778" t="s">
        <v>3240</v>
      </c>
      <c r="F778" t="s">
        <v>611</v>
      </c>
      <c r="G778" t="s">
        <v>758</v>
      </c>
      <c r="H778" t="s">
        <v>573</v>
      </c>
      <c r="I778" t="s">
        <v>3218</v>
      </c>
      <c r="J778" t="s">
        <v>1094</v>
      </c>
      <c r="K778" t="s">
        <v>3239</v>
      </c>
      <c r="R778" t="s">
        <v>703</v>
      </c>
      <c r="S778" t="s">
        <v>703</v>
      </c>
      <c r="T778" t="s">
        <v>704</v>
      </c>
      <c r="U778" t="s">
        <v>705</v>
      </c>
    </row>
    <row r="779" spans="1:21" x14ac:dyDescent="0.3">
      <c r="A779" t="s">
        <v>1106</v>
      </c>
      <c r="B779" t="s">
        <v>575</v>
      </c>
      <c r="C779" t="s">
        <v>27</v>
      </c>
      <c r="D779" t="s">
        <v>124</v>
      </c>
      <c r="E779" t="s">
        <v>849</v>
      </c>
      <c r="F779" t="s">
        <v>611</v>
      </c>
      <c r="G779" t="s">
        <v>758</v>
      </c>
      <c r="H779" t="s">
        <v>573</v>
      </c>
      <c r="I779" t="s">
        <v>3225</v>
      </c>
      <c r="J779" t="s">
        <v>3214</v>
      </c>
      <c r="K779" t="s">
        <v>3238</v>
      </c>
      <c r="L779" t="s">
        <v>8</v>
      </c>
      <c r="N779" t="s">
        <v>10</v>
      </c>
      <c r="R779" t="s">
        <v>1043</v>
      </c>
      <c r="S779" t="s">
        <v>1042</v>
      </c>
      <c r="T779" t="s">
        <v>721</v>
      </c>
      <c r="U779" t="s">
        <v>1451</v>
      </c>
    </row>
    <row r="780" spans="1:21" x14ac:dyDescent="0.3">
      <c r="A780" t="s">
        <v>1106</v>
      </c>
      <c r="B780" t="s">
        <v>575</v>
      </c>
      <c r="C780" t="s">
        <v>27</v>
      </c>
      <c r="D780" t="s">
        <v>124</v>
      </c>
      <c r="E780" t="s">
        <v>849</v>
      </c>
      <c r="F780" t="s">
        <v>611</v>
      </c>
      <c r="G780" t="s">
        <v>758</v>
      </c>
      <c r="H780" t="s">
        <v>573</v>
      </c>
      <c r="I780" t="s">
        <v>3225</v>
      </c>
      <c r="J780" t="s">
        <v>3214</v>
      </c>
      <c r="K780" t="s">
        <v>3238</v>
      </c>
      <c r="M780" t="s">
        <v>9</v>
      </c>
      <c r="R780" t="s">
        <v>1043</v>
      </c>
      <c r="S780" t="s">
        <v>1042</v>
      </c>
      <c r="T780" t="s">
        <v>721</v>
      </c>
      <c r="U780" t="s">
        <v>1486</v>
      </c>
    </row>
    <row r="781" spans="1:21" x14ac:dyDescent="0.3">
      <c r="A781" t="s">
        <v>1106</v>
      </c>
      <c r="B781" t="s">
        <v>575</v>
      </c>
      <c r="C781" t="s">
        <v>27</v>
      </c>
      <c r="D781" t="s">
        <v>125</v>
      </c>
      <c r="E781" t="s">
        <v>3237</v>
      </c>
      <c r="F781" t="s">
        <v>611</v>
      </c>
      <c r="G781" t="s">
        <v>758</v>
      </c>
      <c r="H781" t="s">
        <v>573</v>
      </c>
      <c r="I781" t="s">
        <v>3221</v>
      </c>
      <c r="J781" t="s">
        <v>3214</v>
      </c>
      <c r="K781" t="s">
        <v>3236</v>
      </c>
      <c r="R781" t="s">
        <v>703</v>
      </c>
      <c r="S781" t="s">
        <v>703</v>
      </c>
      <c r="T781" t="s">
        <v>704</v>
      </c>
      <c r="U781" t="s">
        <v>705</v>
      </c>
    </row>
    <row r="782" spans="1:21" x14ac:dyDescent="0.3">
      <c r="A782" t="s">
        <v>1106</v>
      </c>
      <c r="B782" t="s">
        <v>575</v>
      </c>
      <c r="C782" t="s">
        <v>27</v>
      </c>
      <c r="D782" t="s">
        <v>125</v>
      </c>
      <c r="E782" t="s">
        <v>3237</v>
      </c>
      <c r="F782" t="s">
        <v>611</v>
      </c>
      <c r="G782" t="s">
        <v>758</v>
      </c>
      <c r="H782" t="s">
        <v>573</v>
      </c>
      <c r="I782" t="s">
        <v>3221</v>
      </c>
      <c r="J782" t="s">
        <v>3214</v>
      </c>
      <c r="K782" t="s">
        <v>3236</v>
      </c>
      <c r="R782" t="s">
        <v>703</v>
      </c>
      <c r="S782" t="s">
        <v>703</v>
      </c>
      <c r="T782" t="s">
        <v>704</v>
      </c>
      <c r="U782" t="s">
        <v>705</v>
      </c>
    </row>
    <row r="783" spans="1:21" x14ac:dyDescent="0.3">
      <c r="A783" t="s">
        <v>1106</v>
      </c>
      <c r="B783" t="s">
        <v>575</v>
      </c>
      <c r="C783" t="s">
        <v>27</v>
      </c>
      <c r="D783" t="s">
        <v>105</v>
      </c>
      <c r="E783" t="s">
        <v>853</v>
      </c>
      <c r="F783" t="s">
        <v>611</v>
      </c>
      <c r="G783" t="s">
        <v>758</v>
      </c>
      <c r="H783" t="s">
        <v>573</v>
      </c>
      <c r="I783" t="s">
        <v>3218</v>
      </c>
      <c r="J783" t="s">
        <v>1094</v>
      </c>
      <c r="K783" t="s">
        <v>3235</v>
      </c>
      <c r="R783" t="s">
        <v>703</v>
      </c>
      <c r="S783" t="s">
        <v>703</v>
      </c>
      <c r="T783" t="s">
        <v>704</v>
      </c>
      <c r="U783" t="s">
        <v>705</v>
      </c>
    </row>
    <row r="784" spans="1:21" x14ac:dyDescent="0.3">
      <c r="A784" t="s">
        <v>1106</v>
      </c>
      <c r="B784" t="s">
        <v>575</v>
      </c>
      <c r="C784" t="s">
        <v>27</v>
      </c>
      <c r="D784" t="s">
        <v>112</v>
      </c>
      <c r="E784" t="s">
        <v>851</v>
      </c>
      <c r="F784" t="s">
        <v>611</v>
      </c>
      <c r="G784" t="s">
        <v>758</v>
      </c>
      <c r="H784" t="s">
        <v>573</v>
      </c>
      <c r="I784" t="s">
        <v>3215</v>
      </c>
      <c r="J784" t="s">
        <v>3214</v>
      </c>
      <c r="K784" t="s">
        <v>3234</v>
      </c>
      <c r="L784" t="s">
        <v>8</v>
      </c>
      <c r="N784" t="s">
        <v>10</v>
      </c>
      <c r="R784" t="s">
        <v>1057</v>
      </c>
      <c r="S784" t="s">
        <v>1056</v>
      </c>
      <c r="T784" t="s">
        <v>721</v>
      </c>
      <c r="U784" t="s">
        <v>1489</v>
      </c>
    </row>
    <row r="785" spans="1:21" x14ac:dyDescent="0.3">
      <c r="A785" t="s">
        <v>1106</v>
      </c>
      <c r="B785" t="s">
        <v>575</v>
      </c>
      <c r="C785" t="s">
        <v>27</v>
      </c>
      <c r="D785" t="s">
        <v>112</v>
      </c>
      <c r="E785" t="s">
        <v>851</v>
      </c>
      <c r="F785" t="s">
        <v>611</v>
      </c>
      <c r="G785" t="s">
        <v>758</v>
      </c>
      <c r="H785" t="s">
        <v>573</v>
      </c>
      <c r="I785" t="s">
        <v>3215</v>
      </c>
      <c r="J785" t="s">
        <v>3214</v>
      </c>
      <c r="K785" t="s">
        <v>3234</v>
      </c>
      <c r="O785" t="s">
        <v>11</v>
      </c>
      <c r="R785" t="s">
        <v>1057</v>
      </c>
      <c r="S785" t="s">
        <v>1056</v>
      </c>
      <c r="T785" t="s">
        <v>721</v>
      </c>
      <c r="U785" t="s">
        <v>2066</v>
      </c>
    </row>
    <row r="786" spans="1:21" x14ac:dyDescent="0.3">
      <c r="A786" t="s">
        <v>1106</v>
      </c>
      <c r="B786" t="s">
        <v>575</v>
      </c>
      <c r="C786" t="s">
        <v>27</v>
      </c>
      <c r="D786" t="s">
        <v>106</v>
      </c>
      <c r="E786" t="s">
        <v>3233</v>
      </c>
      <c r="F786" t="s">
        <v>611</v>
      </c>
      <c r="G786" t="s">
        <v>758</v>
      </c>
      <c r="H786" t="s">
        <v>573</v>
      </c>
      <c r="I786" t="s">
        <v>3202</v>
      </c>
      <c r="J786" t="s">
        <v>1877</v>
      </c>
      <c r="K786" t="s">
        <v>3232</v>
      </c>
      <c r="L786" t="s">
        <v>8</v>
      </c>
      <c r="N786" t="s">
        <v>10</v>
      </c>
      <c r="R786" t="s">
        <v>1264</v>
      </c>
      <c r="S786" t="s">
        <v>1263</v>
      </c>
      <c r="T786" t="s">
        <v>721</v>
      </c>
      <c r="U786" t="s">
        <v>1489</v>
      </c>
    </row>
    <row r="787" spans="1:21" x14ac:dyDescent="0.3">
      <c r="A787" t="s">
        <v>1106</v>
      </c>
      <c r="B787" t="s">
        <v>575</v>
      </c>
      <c r="C787" t="s">
        <v>27</v>
      </c>
      <c r="D787" t="s">
        <v>104</v>
      </c>
      <c r="E787" t="s">
        <v>854</v>
      </c>
      <c r="F787" t="s">
        <v>611</v>
      </c>
      <c r="G787" t="s">
        <v>758</v>
      </c>
      <c r="H787" t="s">
        <v>573</v>
      </c>
      <c r="I787" t="s">
        <v>3207</v>
      </c>
      <c r="J787" t="s">
        <v>1066</v>
      </c>
      <c r="K787" t="s">
        <v>3231</v>
      </c>
      <c r="M787" t="s">
        <v>9</v>
      </c>
      <c r="O787" t="s">
        <v>11</v>
      </c>
      <c r="R787" t="s">
        <v>1030</v>
      </c>
      <c r="S787" t="s">
        <v>1099</v>
      </c>
      <c r="T787" t="s">
        <v>721</v>
      </c>
      <c r="U787" t="s">
        <v>1591</v>
      </c>
    </row>
    <row r="788" spans="1:21" x14ac:dyDescent="0.3">
      <c r="A788" t="s">
        <v>1106</v>
      </c>
      <c r="B788" t="s">
        <v>575</v>
      </c>
      <c r="C788" t="s">
        <v>27</v>
      </c>
      <c r="D788" t="s">
        <v>110</v>
      </c>
      <c r="E788" t="s">
        <v>3210</v>
      </c>
      <c r="F788" t="s">
        <v>611</v>
      </c>
      <c r="G788" t="s">
        <v>758</v>
      </c>
      <c r="H788" t="s">
        <v>573</v>
      </c>
      <c r="I788" t="s">
        <v>3209</v>
      </c>
      <c r="J788" t="s">
        <v>1066</v>
      </c>
      <c r="K788" t="s">
        <v>3230</v>
      </c>
      <c r="M788" t="s">
        <v>9</v>
      </c>
      <c r="R788" t="s">
        <v>1264</v>
      </c>
      <c r="S788" t="s">
        <v>1263</v>
      </c>
      <c r="T788" t="s">
        <v>721</v>
      </c>
      <c r="U788" t="s">
        <v>1479</v>
      </c>
    </row>
    <row r="789" spans="1:21" x14ac:dyDescent="0.3">
      <c r="A789" t="s">
        <v>1106</v>
      </c>
      <c r="B789" t="s">
        <v>645</v>
      </c>
      <c r="C789" t="s">
        <v>27</v>
      </c>
      <c r="D789" t="s">
        <v>112</v>
      </c>
      <c r="E789" t="s">
        <v>3229</v>
      </c>
      <c r="F789" t="s">
        <v>611</v>
      </c>
      <c r="G789" t="s">
        <v>758</v>
      </c>
      <c r="H789" t="s">
        <v>573</v>
      </c>
      <c r="I789" t="s">
        <v>3215</v>
      </c>
      <c r="J789" t="s">
        <v>3214</v>
      </c>
      <c r="K789" t="s">
        <v>2648</v>
      </c>
      <c r="L789" t="s">
        <v>8</v>
      </c>
      <c r="M789" t="s">
        <v>9</v>
      </c>
      <c r="N789" t="s">
        <v>10</v>
      </c>
      <c r="R789" t="s">
        <v>1057</v>
      </c>
      <c r="S789" t="s">
        <v>1056</v>
      </c>
      <c r="T789" t="s">
        <v>737</v>
      </c>
      <c r="U789" t="s">
        <v>1009</v>
      </c>
    </row>
    <row r="790" spans="1:21" x14ac:dyDescent="0.3">
      <c r="A790" t="s">
        <v>1106</v>
      </c>
      <c r="B790" t="s">
        <v>645</v>
      </c>
      <c r="C790" t="s">
        <v>27</v>
      </c>
      <c r="D790" t="s">
        <v>118</v>
      </c>
      <c r="E790" t="s">
        <v>932</v>
      </c>
      <c r="F790" t="s">
        <v>611</v>
      </c>
      <c r="G790" t="s">
        <v>758</v>
      </c>
      <c r="H790" t="s">
        <v>573</v>
      </c>
      <c r="I790" t="s">
        <v>3204</v>
      </c>
      <c r="J790" t="s">
        <v>1066</v>
      </c>
      <c r="K790" t="s">
        <v>3228</v>
      </c>
      <c r="P790" t="s">
        <v>12</v>
      </c>
      <c r="R790" t="s">
        <v>1054</v>
      </c>
      <c r="S790" t="s">
        <v>1092</v>
      </c>
      <c r="T790" t="s">
        <v>737</v>
      </c>
      <c r="U790" t="s">
        <v>1371</v>
      </c>
    </row>
    <row r="791" spans="1:21" x14ac:dyDescent="0.3">
      <c r="A791" t="s">
        <v>1106</v>
      </c>
      <c r="B791" t="s">
        <v>645</v>
      </c>
      <c r="C791" t="s">
        <v>27</v>
      </c>
      <c r="D791" t="s">
        <v>103</v>
      </c>
      <c r="E791" t="s">
        <v>855</v>
      </c>
      <c r="F791" t="s">
        <v>611</v>
      </c>
      <c r="G791" t="s">
        <v>758</v>
      </c>
      <c r="H791" t="s">
        <v>573</v>
      </c>
      <c r="I791" t="s">
        <v>3205</v>
      </c>
      <c r="J791" t="s">
        <v>1066</v>
      </c>
      <c r="K791" t="s">
        <v>3151</v>
      </c>
      <c r="M791" t="s">
        <v>9</v>
      </c>
      <c r="R791" t="s">
        <v>1057</v>
      </c>
      <c r="S791" t="s">
        <v>1056</v>
      </c>
      <c r="T791" t="s">
        <v>737</v>
      </c>
      <c r="U791" t="s">
        <v>996</v>
      </c>
    </row>
    <row r="792" spans="1:21" x14ac:dyDescent="0.3">
      <c r="A792" t="s">
        <v>1106</v>
      </c>
      <c r="B792" t="s">
        <v>645</v>
      </c>
      <c r="C792" t="s">
        <v>27</v>
      </c>
      <c r="D792" t="s">
        <v>103</v>
      </c>
      <c r="E792" t="s">
        <v>855</v>
      </c>
      <c r="F792" t="s">
        <v>611</v>
      </c>
      <c r="G792" t="s">
        <v>758</v>
      </c>
      <c r="H792" t="s">
        <v>573</v>
      </c>
      <c r="I792" t="s">
        <v>3205</v>
      </c>
      <c r="J792" t="s">
        <v>1066</v>
      </c>
      <c r="K792" t="s">
        <v>3151</v>
      </c>
      <c r="O792" t="s">
        <v>11</v>
      </c>
      <c r="R792" t="s">
        <v>1057</v>
      </c>
      <c r="S792" t="s">
        <v>1056</v>
      </c>
      <c r="T792" t="s">
        <v>737</v>
      </c>
      <c r="U792" t="s">
        <v>997</v>
      </c>
    </row>
    <row r="793" spans="1:21" x14ac:dyDescent="0.3">
      <c r="A793" t="s">
        <v>1068</v>
      </c>
      <c r="B793" t="s">
        <v>575</v>
      </c>
      <c r="C793" t="s">
        <v>27</v>
      </c>
      <c r="D793" t="s">
        <v>124</v>
      </c>
      <c r="E793" t="s">
        <v>849</v>
      </c>
      <c r="F793" t="s">
        <v>611</v>
      </c>
      <c r="G793" t="s">
        <v>758</v>
      </c>
      <c r="H793" t="s">
        <v>573</v>
      </c>
      <c r="I793" t="s">
        <v>3225</v>
      </c>
      <c r="J793" t="s">
        <v>3214</v>
      </c>
      <c r="K793" t="s">
        <v>3227</v>
      </c>
      <c r="L793" t="s">
        <v>8</v>
      </c>
      <c r="M793" t="s">
        <v>9</v>
      </c>
      <c r="N793" t="s">
        <v>10</v>
      </c>
      <c r="R793" t="s">
        <v>1043</v>
      </c>
      <c r="S793" t="s">
        <v>1042</v>
      </c>
      <c r="T793" t="s">
        <v>721</v>
      </c>
      <c r="U793" t="s">
        <v>1591</v>
      </c>
    </row>
    <row r="794" spans="1:21" x14ac:dyDescent="0.3">
      <c r="A794" t="s">
        <v>1068</v>
      </c>
      <c r="B794" t="s">
        <v>575</v>
      </c>
      <c r="C794" t="s">
        <v>27</v>
      </c>
      <c r="D794" t="s">
        <v>104</v>
      </c>
      <c r="E794" t="s">
        <v>854</v>
      </c>
      <c r="F794" t="s">
        <v>611</v>
      </c>
      <c r="G794" t="s">
        <v>758</v>
      </c>
      <c r="H794" t="s">
        <v>573</v>
      </c>
      <c r="I794" t="s">
        <v>3207</v>
      </c>
      <c r="J794" t="s">
        <v>1066</v>
      </c>
      <c r="K794" t="s">
        <v>3226</v>
      </c>
      <c r="M794" t="s">
        <v>9</v>
      </c>
      <c r="O794" t="s">
        <v>11</v>
      </c>
      <c r="R794" t="s">
        <v>1030</v>
      </c>
      <c r="S794" t="s">
        <v>1099</v>
      </c>
      <c r="T794" t="s">
        <v>721</v>
      </c>
      <c r="U794" t="s">
        <v>1591</v>
      </c>
    </row>
    <row r="795" spans="1:21" x14ac:dyDescent="0.3">
      <c r="A795" t="s">
        <v>1068</v>
      </c>
      <c r="B795" t="s">
        <v>575</v>
      </c>
      <c r="C795" t="s">
        <v>27</v>
      </c>
      <c r="D795" t="s">
        <v>124</v>
      </c>
      <c r="E795" t="s">
        <v>849</v>
      </c>
      <c r="F795" t="s">
        <v>611</v>
      </c>
      <c r="G795" t="s">
        <v>758</v>
      </c>
      <c r="H795" t="s">
        <v>573</v>
      </c>
      <c r="I795" t="s">
        <v>3225</v>
      </c>
      <c r="J795" t="s">
        <v>3214</v>
      </c>
      <c r="K795" t="s">
        <v>3224</v>
      </c>
      <c r="L795" t="s">
        <v>8</v>
      </c>
      <c r="N795" t="s">
        <v>10</v>
      </c>
      <c r="O795" t="s">
        <v>11</v>
      </c>
      <c r="R795" t="s">
        <v>1064</v>
      </c>
      <c r="S795" t="s">
        <v>1151</v>
      </c>
      <c r="T795" t="s">
        <v>721</v>
      </c>
      <c r="U795" t="s">
        <v>1591</v>
      </c>
    </row>
    <row r="796" spans="1:21" x14ac:dyDescent="0.3">
      <c r="A796" t="s">
        <v>1068</v>
      </c>
      <c r="B796" t="s">
        <v>575</v>
      </c>
      <c r="C796" t="s">
        <v>27</v>
      </c>
      <c r="D796" t="s">
        <v>104</v>
      </c>
      <c r="E796" t="s">
        <v>854</v>
      </c>
      <c r="F796" t="s">
        <v>611</v>
      </c>
      <c r="G796" t="s">
        <v>758</v>
      </c>
      <c r="H796" t="s">
        <v>573</v>
      </c>
      <c r="I796" t="s">
        <v>3207</v>
      </c>
      <c r="J796" t="s">
        <v>1066</v>
      </c>
      <c r="K796" t="s">
        <v>3223</v>
      </c>
      <c r="M796" t="s">
        <v>9</v>
      </c>
      <c r="O796" t="s">
        <v>11</v>
      </c>
      <c r="R796" t="s">
        <v>1048</v>
      </c>
      <c r="S796" t="s">
        <v>1059</v>
      </c>
      <c r="T796" t="s">
        <v>721</v>
      </c>
      <c r="U796" t="s">
        <v>1591</v>
      </c>
    </row>
    <row r="797" spans="1:21" x14ac:dyDescent="0.3">
      <c r="A797" t="s">
        <v>1068</v>
      </c>
      <c r="B797" t="s">
        <v>575</v>
      </c>
      <c r="C797" t="s">
        <v>27</v>
      </c>
      <c r="D797" t="s">
        <v>125</v>
      </c>
      <c r="E797" t="s">
        <v>3222</v>
      </c>
      <c r="F797" t="s">
        <v>611</v>
      </c>
      <c r="G797" t="s">
        <v>758</v>
      </c>
      <c r="H797" t="s">
        <v>573</v>
      </c>
      <c r="I797" t="s">
        <v>3221</v>
      </c>
      <c r="J797" t="s">
        <v>3214</v>
      </c>
      <c r="K797" t="s">
        <v>3220</v>
      </c>
      <c r="R797" t="s">
        <v>703</v>
      </c>
      <c r="S797" t="s">
        <v>703</v>
      </c>
      <c r="T797" t="s">
        <v>704</v>
      </c>
      <c r="U797" t="s">
        <v>705</v>
      </c>
    </row>
    <row r="798" spans="1:21" x14ac:dyDescent="0.3">
      <c r="A798" t="s">
        <v>1068</v>
      </c>
      <c r="B798" t="s">
        <v>575</v>
      </c>
      <c r="C798" t="s">
        <v>27</v>
      </c>
      <c r="D798" t="s">
        <v>125</v>
      </c>
      <c r="E798" t="s">
        <v>3222</v>
      </c>
      <c r="F798" t="s">
        <v>611</v>
      </c>
      <c r="G798" t="s">
        <v>758</v>
      </c>
      <c r="H798" t="s">
        <v>573</v>
      </c>
      <c r="I798" t="s">
        <v>3221</v>
      </c>
      <c r="J798" t="s">
        <v>3214</v>
      </c>
      <c r="K798" t="s">
        <v>3220</v>
      </c>
      <c r="R798" t="s">
        <v>703</v>
      </c>
      <c r="S798" t="s">
        <v>703</v>
      </c>
      <c r="T798" t="s">
        <v>704</v>
      </c>
      <c r="U798" t="s">
        <v>705</v>
      </c>
    </row>
    <row r="799" spans="1:21" x14ac:dyDescent="0.3">
      <c r="A799" t="s">
        <v>1068</v>
      </c>
      <c r="B799" t="s">
        <v>575</v>
      </c>
      <c r="C799" t="s">
        <v>27</v>
      </c>
      <c r="D799" t="s">
        <v>105</v>
      </c>
      <c r="E799" t="s">
        <v>3219</v>
      </c>
      <c r="F799" t="s">
        <v>611</v>
      </c>
      <c r="G799" t="s">
        <v>758</v>
      </c>
      <c r="H799" t="s">
        <v>573</v>
      </c>
      <c r="I799" t="s">
        <v>3218</v>
      </c>
      <c r="J799" t="s">
        <v>1094</v>
      </c>
      <c r="K799" t="s">
        <v>3217</v>
      </c>
      <c r="R799" t="s">
        <v>703</v>
      </c>
      <c r="S799" t="s">
        <v>703</v>
      </c>
      <c r="T799" t="s">
        <v>704</v>
      </c>
      <c r="U799" t="s">
        <v>705</v>
      </c>
    </row>
    <row r="800" spans="1:21" x14ac:dyDescent="0.3">
      <c r="A800" t="s">
        <v>1068</v>
      </c>
      <c r="B800" t="s">
        <v>575</v>
      </c>
      <c r="C800" t="s">
        <v>27</v>
      </c>
      <c r="D800" t="s">
        <v>105</v>
      </c>
      <c r="E800" t="s">
        <v>3219</v>
      </c>
      <c r="F800" t="s">
        <v>611</v>
      </c>
      <c r="G800" t="s">
        <v>758</v>
      </c>
      <c r="H800" t="s">
        <v>573</v>
      </c>
      <c r="I800" t="s">
        <v>3218</v>
      </c>
      <c r="J800" t="s">
        <v>1094</v>
      </c>
      <c r="K800" t="s">
        <v>3217</v>
      </c>
      <c r="R800" t="s">
        <v>703</v>
      </c>
      <c r="S800" t="s">
        <v>703</v>
      </c>
      <c r="T800" t="s">
        <v>704</v>
      </c>
      <c r="U800" t="s">
        <v>705</v>
      </c>
    </row>
    <row r="801" spans="1:21" x14ac:dyDescent="0.3">
      <c r="A801" t="s">
        <v>1068</v>
      </c>
      <c r="B801" t="s">
        <v>575</v>
      </c>
      <c r="C801" t="s">
        <v>27</v>
      </c>
      <c r="D801" t="s">
        <v>112</v>
      </c>
      <c r="E801" t="s">
        <v>3216</v>
      </c>
      <c r="F801" t="s">
        <v>611</v>
      </c>
      <c r="G801" t="s">
        <v>758</v>
      </c>
      <c r="H801" t="s">
        <v>573</v>
      </c>
      <c r="I801" t="s">
        <v>3215</v>
      </c>
      <c r="J801" t="s">
        <v>3214</v>
      </c>
      <c r="K801" t="s">
        <v>3213</v>
      </c>
      <c r="L801" t="s">
        <v>8</v>
      </c>
      <c r="N801" t="s">
        <v>10</v>
      </c>
      <c r="O801" t="s">
        <v>11</v>
      </c>
      <c r="R801" t="s">
        <v>1057</v>
      </c>
      <c r="S801" t="s">
        <v>1056</v>
      </c>
      <c r="T801" t="s">
        <v>721</v>
      </c>
      <c r="U801" t="s">
        <v>1486</v>
      </c>
    </row>
    <row r="802" spans="1:21" x14ac:dyDescent="0.3">
      <c r="A802" t="s">
        <v>1068</v>
      </c>
      <c r="B802" t="s">
        <v>575</v>
      </c>
      <c r="C802" t="s">
        <v>27</v>
      </c>
      <c r="D802" t="s">
        <v>106</v>
      </c>
      <c r="E802" t="s">
        <v>3203</v>
      </c>
      <c r="F802" t="s">
        <v>611</v>
      </c>
      <c r="G802" t="s">
        <v>758</v>
      </c>
      <c r="H802" t="s">
        <v>573</v>
      </c>
      <c r="I802" t="s">
        <v>3202</v>
      </c>
      <c r="J802" t="s">
        <v>1877</v>
      </c>
      <c r="K802" t="s">
        <v>3212</v>
      </c>
      <c r="L802" t="s">
        <v>8</v>
      </c>
      <c r="N802" t="s">
        <v>10</v>
      </c>
      <c r="R802" t="s">
        <v>1264</v>
      </c>
      <c r="S802" t="s">
        <v>1263</v>
      </c>
      <c r="T802" t="s">
        <v>721</v>
      </c>
      <c r="U802" t="s">
        <v>1492</v>
      </c>
    </row>
    <row r="803" spans="1:21" x14ac:dyDescent="0.3">
      <c r="A803" t="s">
        <v>1068</v>
      </c>
      <c r="B803" t="s">
        <v>575</v>
      </c>
      <c r="C803" t="s">
        <v>27</v>
      </c>
      <c r="D803" t="s">
        <v>103</v>
      </c>
      <c r="E803" t="s">
        <v>855</v>
      </c>
      <c r="F803" t="s">
        <v>611</v>
      </c>
      <c r="G803" t="s">
        <v>758</v>
      </c>
      <c r="H803" t="s">
        <v>573</v>
      </c>
      <c r="I803" t="s">
        <v>3205</v>
      </c>
      <c r="J803" t="s">
        <v>1066</v>
      </c>
      <c r="K803" t="s">
        <v>3211</v>
      </c>
      <c r="N803" t="s">
        <v>10</v>
      </c>
      <c r="R803" t="s">
        <v>1264</v>
      </c>
      <c r="S803" t="s">
        <v>1263</v>
      </c>
      <c r="T803" t="s">
        <v>721</v>
      </c>
      <c r="U803" t="s">
        <v>1583</v>
      </c>
    </row>
    <row r="804" spans="1:21" x14ac:dyDescent="0.3">
      <c r="A804" t="s">
        <v>1068</v>
      </c>
      <c r="B804" t="s">
        <v>575</v>
      </c>
      <c r="C804" t="s">
        <v>27</v>
      </c>
      <c r="D804" t="s">
        <v>103</v>
      </c>
      <c r="E804" t="s">
        <v>855</v>
      </c>
      <c r="F804" t="s">
        <v>611</v>
      </c>
      <c r="G804" t="s">
        <v>758</v>
      </c>
      <c r="H804" t="s">
        <v>573</v>
      </c>
      <c r="I804" t="s">
        <v>3205</v>
      </c>
      <c r="J804" t="s">
        <v>1066</v>
      </c>
      <c r="K804" t="s">
        <v>3211</v>
      </c>
      <c r="L804" t="s">
        <v>8</v>
      </c>
      <c r="N804" t="s">
        <v>10</v>
      </c>
      <c r="R804" t="s">
        <v>1064</v>
      </c>
      <c r="S804" t="s">
        <v>1151</v>
      </c>
      <c r="T804" t="s">
        <v>721</v>
      </c>
      <c r="U804" t="s">
        <v>1583</v>
      </c>
    </row>
    <row r="805" spans="1:21" x14ac:dyDescent="0.3">
      <c r="A805" t="s">
        <v>1068</v>
      </c>
      <c r="B805" t="s">
        <v>575</v>
      </c>
      <c r="C805" t="s">
        <v>27</v>
      </c>
      <c r="D805" t="s">
        <v>110</v>
      </c>
      <c r="E805" t="s">
        <v>3210</v>
      </c>
      <c r="F805" t="s">
        <v>611</v>
      </c>
      <c r="G805" t="s">
        <v>758</v>
      </c>
      <c r="H805" t="s">
        <v>573</v>
      </c>
      <c r="I805" t="s">
        <v>3209</v>
      </c>
      <c r="J805" t="s">
        <v>1066</v>
      </c>
      <c r="K805" t="s">
        <v>3208</v>
      </c>
      <c r="O805" t="s">
        <v>11</v>
      </c>
      <c r="R805" t="s">
        <v>1090</v>
      </c>
      <c r="S805" t="s">
        <v>1162</v>
      </c>
      <c r="T805" t="s">
        <v>721</v>
      </c>
      <c r="U805" t="s">
        <v>2090</v>
      </c>
    </row>
    <row r="806" spans="1:21" x14ac:dyDescent="0.3">
      <c r="A806" t="s">
        <v>1068</v>
      </c>
      <c r="B806" t="s">
        <v>575</v>
      </c>
      <c r="C806" t="s">
        <v>27</v>
      </c>
      <c r="D806" t="s">
        <v>110</v>
      </c>
      <c r="E806" t="s">
        <v>3210</v>
      </c>
      <c r="F806" t="s">
        <v>611</v>
      </c>
      <c r="G806" t="s">
        <v>758</v>
      </c>
      <c r="H806" t="s">
        <v>573</v>
      </c>
      <c r="I806" t="s">
        <v>3209</v>
      </c>
      <c r="J806" t="s">
        <v>1066</v>
      </c>
      <c r="K806" t="s">
        <v>3208</v>
      </c>
      <c r="O806" t="s">
        <v>11</v>
      </c>
      <c r="R806" t="s">
        <v>1144</v>
      </c>
      <c r="S806" t="s">
        <v>1143</v>
      </c>
      <c r="T806" t="s">
        <v>721</v>
      </c>
      <c r="U806" t="s">
        <v>1199</v>
      </c>
    </row>
    <row r="807" spans="1:21" x14ac:dyDescent="0.3">
      <c r="A807" t="s">
        <v>1068</v>
      </c>
      <c r="B807" t="s">
        <v>645</v>
      </c>
      <c r="C807" t="s">
        <v>27</v>
      </c>
      <c r="D807" t="s">
        <v>104</v>
      </c>
      <c r="E807" t="s">
        <v>854</v>
      </c>
      <c r="F807" t="s">
        <v>611</v>
      </c>
      <c r="G807" t="s">
        <v>758</v>
      </c>
      <c r="H807" t="s">
        <v>573</v>
      </c>
      <c r="I807" t="s">
        <v>3207</v>
      </c>
      <c r="J807" t="s">
        <v>1066</v>
      </c>
      <c r="K807" t="s">
        <v>3206</v>
      </c>
      <c r="Q807" t="s">
        <v>13</v>
      </c>
      <c r="R807" t="s">
        <v>1030</v>
      </c>
      <c r="S807" t="s">
        <v>1029</v>
      </c>
      <c r="T807" t="s">
        <v>737</v>
      </c>
      <c r="U807" t="s">
        <v>1371</v>
      </c>
    </row>
    <row r="808" spans="1:21" x14ac:dyDescent="0.3">
      <c r="A808" t="s">
        <v>1068</v>
      </c>
      <c r="B808" t="s">
        <v>645</v>
      </c>
      <c r="C808" t="s">
        <v>27</v>
      </c>
      <c r="D808" t="s">
        <v>103</v>
      </c>
      <c r="E808" t="s">
        <v>855</v>
      </c>
      <c r="F808" t="s">
        <v>611</v>
      </c>
      <c r="G808" t="s">
        <v>758</v>
      </c>
      <c r="H808" t="s">
        <v>573</v>
      </c>
      <c r="I808" t="s">
        <v>3205</v>
      </c>
      <c r="J808" t="s">
        <v>1066</v>
      </c>
      <c r="K808" t="s">
        <v>2432</v>
      </c>
      <c r="L808" t="s">
        <v>8</v>
      </c>
      <c r="R808" t="s">
        <v>1064</v>
      </c>
      <c r="S808" t="s">
        <v>1151</v>
      </c>
      <c r="T808" t="s">
        <v>737</v>
      </c>
      <c r="U808" t="s">
        <v>1371</v>
      </c>
    </row>
    <row r="809" spans="1:21" x14ac:dyDescent="0.3">
      <c r="A809" t="s">
        <v>1068</v>
      </c>
      <c r="B809" t="s">
        <v>645</v>
      </c>
      <c r="C809" t="s">
        <v>27</v>
      </c>
      <c r="D809" t="s">
        <v>103</v>
      </c>
      <c r="E809" t="s">
        <v>855</v>
      </c>
      <c r="F809" t="s">
        <v>611</v>
      </c>
      <c r="G809" t="s">
        <v>758</v>
      </c>
      <c r="H809" t="s">
        <v>573</v>
      </c>
      <c r="I809" t="s">
        <v>3205</v>
      </c>
      <c r="J809" t="s">
        <v>1066</v>
      </c>
      <c r="K809" t="s">
        <v>2432</v>
      </c>
      <c r="N809" t="s">
        <v>10</v>
      </c>
      <c r="R809" t="s">
        <v>1064</v>
      </c>
      <c r="S809" t="s">
        <v>1063</v>
      </c>
      <c r="T809" t="s">
        <v>737</v>
      </c>
      <c r="U809" t="s">
        <v>1371</v>
      </c>
    </row>
    <row r="810" spans="1:21" x14ac:dyDescent="0.3">
      <c r="A810" t="s">
        <v>1068</v>
      </c>
      <c r="B810" t="s">
        <v>645</v>
      </c>
      <c r="C810" t="s">
        <v>27</v>
      </c>
      <c r="D810" t="s">
        <v>118</v>
      </c>
      <c r="E810" t="s">
        <v>932</v>
      </c>
      <c r="F810" t="s">
        <v>611</v>
      </c>
      <c r="G810" t="s">
        <v>758</v>
      </c>
      <c r="H810" t="s">
        <v>573</v>
      </c>
      <c r="I810" t="s">
        <v>3204</v>
      </c>
      <c r="J810" t="s">
        <v>1066</v>
      </c>
      <c r="K810" t="s">
        <v>2413</v>
      </c>
      <c r="P810" t="s">
        <v>12</v>
      </c>
      <c r="R810" t="s">
        <v>1054</v>
      </c>
      <c r="S810" t="s">
        <v>1092</v>
      </c>
      <c r="T810" t="s">
        <v>737</v>
      </c>
      <c r="U810" t="s">
        <v>1371</v>
      </c>
    </row>
    <row r="811" spans="1:21" x14ac:dyDescent="0.3">
      <c r="A811" t="s">
        <v>1068</v>
      </c>
      <c r="B811" t="s">
        <v>645</v>
      </c>
      <c r="C811" t="s">
        <v>27</v>
      </c>
      <c r="D811" t="s">
        <v>106</v>
      </c>
      <c r="E811" t="s">
        <v>3203</v>
      </c>
      <c r="F811" t="s">
        <v>611</v>
      </c>
      <c r="G811" t="s">
        <v>758</v>
      </c>
      <c r="H811" t="s">
        <v>573</v>
      </c>
      <c r="I811" t="s">
        <v>3202</v>
      </c>
      <c r="J811" t="s">
        <v>1877</v>
      </c>
      <c r="K811" t="s">
        <v>2415</v>
      </c>
      <c r="O811" t="s">
        <v>11</v>
      </c>
      <c r="R811" t="s">
        <v>1064</v>
      </c>
      <c r="S811" t="s">
        <v>1151</v>
      </c>
      <c r="T811" t="s">
        <v>737</v>
      </c>
      <c r="U811" t="s">
        <v>1371</v>
      </c>
    </row>
    <row r="812" spans="1:21" x14ac:dyDescent="0.3">
      <c r="A812" t="s">
        <v>1068</v>
      </c>
      <c r="B812" t="s">
        <v>645</v>
      </c>
      <c r="C812" t="s">
        <v>27</v>
      </c>
      <c r="D812" t="s">
        <v>106</v>
      </c>
      <c r="E812" t="s">
        <v>3203</v>
      </c>
      <c r="F812" t="s">
        <v>611</v>
      </c>
      <c r="G812" t="s">
        <v>758</v>
      </c>
      <c r="H812" t="s">
        <v>573</v>
      </c>
      <c r="I812" t="s">
        <v>3202</v>
      </c>
      <c r="J812" t="s">
        <v>1877</v>
      </c>
      <c r="K812" t="s">
        <v>2415</v>
      </c>
      <c r="L812" t="s">
        <v>8</v>
      </c>
      <c r="R812" t="s">
        <v>1057</v>
      </c>
      <c r="S812" t="s">
        <v>1056</v>
      </c>
      <c r="T812" t="s">
        <v>737</v>
      </c>
      <c r="U812" t="s">
        <v>1371</v>
      </c>
    </row>
    <row r="813" spans="1:21" x14ac:dyDescent="0.3">
      <c r="A813" t="s">
        <v>1037</v>
      </c>
      <c r="B813" t="s">
        <v>575</v>
      </c>
      <c r="C813" t="s">
        <v>27</v>
      </c>
      <c r="D813" t="s">
        <v>3197</v>
      </c>
      <c r="E813" t="s">
        <v>3196</v>
      </c>
      <c r="F813" t="s">
        <v>1202</v>
      </c>
      <c r="G813" t="s">
        <v>3195</v>
      </c>
      <c r="H813" t="s">
        <v>758</v>
      </c>
      <c r="I813" t="s">
        <v>1033</v>
      </c>
      <c r="J813" t="s">
        <v>1066</v>
      </c>
      <c r="K813" t="s">
        <v>3200</v>
      </c>
      <c r="R813" t="s">
        <v>703</v>
      </c>
      <c r="S813" t="s">
        <v>703</v>
      </c>
      <c r="T813" t="s">
        <v>704</v>
      </c>
      <c r="U813" t="s">
        <v>705</v>
      </c>
    </row>
    <row r="814" spans="1:21" x14ac:dyDescent="0.3">
      <c r="A814" t="s">
        <v>1037</v>
      </c>
      <c r="B814" t="s">
        <v>575</v>
      </c>
      <c r="C814" t="s">
        <v>27</v>
      </c>
      <c r="D814" t="s">
        <v>3197</v>
      </c>
      <c r="E814" t="s">
        <v>3196</v>
      </c>
      <c r="F814" t="s">
        <v>1202</v>
      </c>
      <c r="G814" t="s">
        <v>3195</v>
      </c>
      <c r="H814" t="s">
        <v>758</v>
      </c>
      <c r="I814" t="s">
        <v>1033</v>
      </c>
      <c r="J814" t="s">
        <v>1066</v>
      </c>
      <c r="K814" t="s">
        <v>3201</v>
      </c>
      <c r="R814" t="s">
        <v>703</v>
      </c>
      <c r="S814" t="s">
        <v>703</v>
      </c>
      <c r="T814" t="s">
        <v>704</v>
      </c>
      <c r="U814" t="s">
        <v>705</v>
      </c>
    </row>
    <row r="815" spans="1:21" x14ac:dyDescent="0.3">
      <c r="A815" t="s">
        <v>1037</v>
      </c>
      <c r="B815" t="s">
        <v>575</v>
      </c>
      <c r="C815" t="s">
        <v>27</v>
      </c>
      <c r="D815" t="s">
        <v>3197</v>
      </c>
      <c r="E815" t="s">
        <v>3196</v>
      </c>
      <c r="F815" t="s">
        <v>1202</v>
      </c>
      <c r="G815" t="s">
        <v>3195</v>
      </c>
      <c r="H815" t="s">
        <v>758</v>
      </c>
      <c r="I815" t="s">
        <v>1033</v>
      </c>
      <c r="J815" t="s">
        <v>1066</v>
      </c>
      <c r="K815" t="s">
        <v>3201</v>
      </c>
      <c r="R815" t="s">
        <v>703</v>
      </c>
      <c r="S815" t="s">
        <v>703</v>
      </c>
      <c r="T815" t="s">
        <v>704</v>
      </c>
      <c r="U815" t="s">
        <v>705</v>
      </c>
    </row>
    <row r="816" spans="1:21" x14ac:dyDescent="0.3">
      <c r="A816" t="s">
        <v>1037</v>
      </c>
      <c r="B816" t="s">
        <v>575</v>
      </c>
      <c r="C816" t="s">
        <v>27</v>
      </c>
      <c r="D816" t="s">
        <v>3197</v>
      </c>
      <c r="E816" t="s">
        <v>3196</v>
      </c>
      <c r="F816" t="s">
        <v>1202</v>
      </c>
      <c r="G816" t="s">
        <v>3195</v>
      </c>
      <c r="H816" t="s">
        <v>758</v>
      </c>
      <c r="I816" t="s">
        <v>1033</v>
      </c>
      <c r="J816" t="s">
        <v>1066</v>
      </c>
      <c r="K816" t="s">
        <v>3198</v>
      </c>
      <c r="R816" t="s">
        <v>703</v>
      </c>
      <c r="S816" t="s">
        <v>703</v>
      </c>
      <c r="T816" t="s">
        <v>704</v>
      </c>
      <c r="U816" t="s">
        <v>705</v>
      </c>
    </row>
    <row r="817" spans="1:21" x14ac:dyDescent="0.3">
      <c r="A817" t="s">
        <v>1037</v>
      </c>
      <c r="B817" t="s">
        <v>575</v>
      </c>
      <c r="C817" t="s">
        <v>27</v>
      </c>
      <c r="D817" t="s">
        <v>3197</v>
      </c>
      <c r="E817" t="s">
        <v>3196</v>
      </c>
      <c r="F817" t="s">
        <v>1202</v>
      </c>
      <c r="G817" t="s">
        <v>3195</v>
      </c>
      <c r="H817" t="s">
        <v>758</v>
      </c>
      <c r="I817" t="s">
        <v>1033</v>
      </c>
      <c r="J817" t="s">
        <v>1066</v>
      </c>
      <c r="K817" t="s">
        <v>3200</v>
      </c>
      <c r="R817" t="s">
        <v>703</v>
      </c>
      <c r="S817" t="s">
        <v>703</v>
      </c>
      <c r="T817" t="s">
        <v>704</v>
      </c>
      <c r="U817" t="s">
        <v>705</v>
      </c>
    </row>
    <row r="818" spans="1:21" x14ac:dyDescent="0.3">
      <c r="A818" t="s">
        <v>1037</v>
      </c>
      <c r="B818" t="s">
        <v>575</v>
      </c>
      <c r="C818" t="s">
        <v>27</v>
      </c>
      <c r="D818" t="s">
        <v>3197</v>
      </c>
      <c r="E818" t="s">
        <v>3196</v>
      </c>
      <c r="F818" t="s">
        <v>1202</v>
      </c>
      <c r="G818" t="s">
        <v>3195</v>
      </c>
      <c r="H818" t="s">
        <v>758</v>
      </c>
      <c r="I818" t="s">
        <v>1033</v>
      </c>
      <c r="J818" t="s">
        <v>1066</v>
      </c>
      <c r="K818" t="s">
        <v>3198</v>
      </c>
      <c r="R818" t="s">
        <v>703</v>
      </c>
      <c r="S818" t="s">
        <v>703</v>
      </c>
      <c r="T818" t="s">
        <v>704</v>
      </c>
      <c r="U818" t="s">
        <v>705</v>
      </c>
    </row>
    <row r="819" spans="1:21" x14ac:dyDescent="0.3">
      <c r="A819" t="s">
        <v>1037</v>
      </c>
      <c r="B819" t="s">
        <v>575</v>
      </c>
      <c r="C819" t="s">
        <v>27</v>
      </c>
      <c r="D819" t="s">
        <v>3197</v>
      </c>
      <c r="E819" t="s">
        <v>3196</v>
      </c>
      <c r="F819" t="s">
        <v>1202</v>
      </c>
      <c r="G819" t="s">
        <v>3195</v>
      </c>
      <c r="H819" t="s">
        <v>758</v>
      </c>
      <c r="I819" t="s">
        <v>1033</v>
      </c>
      <c r="J819" t="s">
        <v>1066</v>
      </c>
      <c r="K819" t="s">
        <v>3194</v>
      </c>
      <c r="R819" t="s">
        <v>703</v>
      </c>
      <c r="S819" t="s">
        <v>703</v>
      </c>
      <c r="T819" t="s">
        <v>704</v>
      </c>
      <c r="U819" t="s">
        <v>705</v>
      </c>
    </row>
    <row r="820" spans="1:21" x14ac:dyDescent="0.3">
      <c r="A820" t="s">
        <v>1037</v>
      </c>
      <c r="B820" t="s">
        <v>575</v>
      </c>
      <c r="C820" t="s">
        <v>27</v>
      </c>
      <c r="D820" t="s">
        <v>3197</v>
      </c>
      <c r="E820" t="s">
        <v>3196</v>
      </c>
      <c r="F820" t="s">
        <v>1202</v>
      </c>
      <c r="G820" t="s">
        <v>3195</v>
      </c>
      <c r="H820" t="s">
        <v>758</v>
      </c>
      <c r="I820" t="s">
        <v>1033</v>
      </c>
      <c r="J820" t="s">
        <v>1066</v>
      </c>
      <c r="K820" t="s">
        <v>3199</v>
      </c>
      <c r="R820" t="s">
        <v>703</v>
      </c>
      <c r="S820" t="s">
        <v>703</v>
      </c>
      <c r="T820" t="s">
        <v>704</v>
      </c>
      <c r="U820" t="s">
        <v>705</v>
      </c>
    </row>
    <row r="821" spans="1:21" x14ac:dyDescent="0.3">
      <c r="A821" t="s">
        <v>1037</v>
      </c>
      <c r="B821" t="s">
        <v>575</v>
      </c>
      <c r="C821" t="s">
        <v>27</v>
      </c>
      <c r="D821" t="s">
        <v>3197</v>
      </c>
      <c r="E821" t="s">
        <v>3196</v>
      </c>
      <c r="F821" t="s">
        <v>1202</v>
      </c>
      <c r="G821" t="s">
        <v>3195</v>
      </c>
      <c r="H821" t="s">
        <v>758</v>
      </c>
      <c r="I821" t="s">
        <v>1033</v>
      </c>
      <c r="J821" t="s">
        <v>1066</v>
      </c>
      <c r="K821" t="s">
        <v>3199</v>
      </c>
      <c r="R821" t="s">
        <v>703</v>
      </c>
      <c r="S821" t="s">
        <v>703</v>
      </c>
      <c r="T821" t="s">
        <v>704</v>
      </c>
      <c r="U821" t="s">
        <v>705</v>
      </c>
    </row>
    <row r="822" spans="1:21" x14ac:dyDescent="0.3">
      <c r="A822" t="s">
        <v>1037</v>
      </c>
      <c r="B822" t="s">
        <v>575</v>
      </c>
      <c r="C822" t="s">
        <v>27</v>
      </c>
      <c r="D822" t="s">
        <v>3197</v>
      </c>
      <c r="E822" t="s">
        <v>3196</v>
      </c>
      <c r="F822" t="s">
        <v>1202</v>
      </c>
      <c r="G822" t="s">
        <v>3195</v>
      </c>
      <c r="H822" t="s">
        <v>758</v>
      </c>
      <c r="I822" t="s">
        <v>1033</v>
      </c>
      <c r="J822" t="s">
        <v>1066</v>
      </c>
      <c r="K822" t="s">
        <v>3198</v>
      </c>
      <c r="R822" t="s">
        <v>703</v>
      </c>
      <c r="S822" t="s">
        <v>703</v>
      </c>
      <c r="T822" t="s">
        <v>704</v>
      </c>
      <c r="U822" t="s">
        <v>705</v>
      </c>
    </row>
    <row r="823" spans="1:21" x14ac:dyDescent="0.3">
      <c r="A823" t="s">
        <v>1037</v>
      </c>
      <c r="B823" t="s">
        <v>575</v>
      </c>
      <c r="C823" t="s">
        <v>27</v>
      </c>
      <c r="D823" t="s">
        <v>3197</v>
      </c>
      <c r="E823" t="s">
        <v>3196</v>
      </c>
      <c r="F823" t="s">
        <v>1202</v>
      </c>
      <c r="G823" t="s">
        <v>3195</v>
      </c>
      <c r="H823" t="s">
        <v>758</v>
      </c>
      <c r="I823" t="s">
        <v>1033</v>
      </c>
      <c r="J823" t="s">
        <v>1066</v>
      </c>
      <c r="K823" t="s">
        <v>3194</v>
      </c>
      <c r="R823" t="s">
        <v>703</v>
      </c>
      <c r="S823" t="s">
        <v>703</v>
      </c>
      <c r="T823" t="s">
        <v>704</v>
      </c>
      <c r="U823" t="s">
        <v>705</v>
      </c>
    </row>
    <row r="824" spans="1:21" x14ac:dyDescent="0.3">
      <c r="A824" t="s">
        <v>1160</v>
      </c>
      <c r="B824" t="s">
        <v>575</v>
      </c>
      <c r="C824" t="s">
        <v>613</v>
      </c>
      <c r="D824" t="s">
        <v>551</v>
      </c>
      <c r="E824" t="s">
        <v>2974</v>
      </c>
      <c r="F824" t="s">
        <v>579</v>
      </c>
      <c r="G824" t="s">
        <v>565</v>
      </c>
      <c r="H824" t="s">
        <v>573</v>
      </c>
      <c r="I824" t="s">
        <v>2973</v>
      </c>
      <c r="J824" t="s">
        <v>1032</v>
      </c>
      <c r="K824" t="s">
        <v>3193</v>
      </c>
      <c r="L824" t="s">
        <v>8</v>
      </c>
      <c r="N824" t="s">
        <v>10</v>
      </c>
      <c r="R824" t="s">
        <v>1043</v>
      </c>
      <c r="S824" t="s">
        <v>1042</v>
      </c>
      <c r="T824" t="s">
        <v>706</v>
      </c>
      <c r="U824" t="s">
        <v>2927</v>
      </c>
    </row>
    <row r="825" spans="1:21" x14ac:dyDescent="0.3">
      <c r="A825" t="s">
        <v>1160</v>
      </c>
      <c r="B825" t="s">
        <v>575</v>
      </c>
      <c r="C825" t="s">
        <v>613</v>
      </c>
      <c r="D825" t="s">
        <v>553</v>
      </c>
      <c r="E825" t="s">
        <v>615</v>
      </c>
      <c r="F825" t="s">
        <v>579</v>
      </c>
      <c r="G825" t="s">
        <v>565</v>
      </c>
      <c r="H825" t="s">
        <v>573</v>
      </c>
      <c r="I825" t="s">
        <v>677</v>
      </c>
      <c r="J825" t="s">
        <v>1032</v>
      </c>
      <c r="K825" t="s">
        <v>3192</v>
      </c>
      <c r="L825" t="s">
        <v>8</v>
      </c>
      <c r="N825" t="s">
        <v>10</v>
      </c>
      <c r="R825" t="s">
        <v>1054</v>
      </c>
      <c r="S825" t="s">
        <v>1092</v>
      </c>
      <c r="T825" t="s">
        <v>709</v>
      </c>
      <c r="U825" t="s">
        <v>723</v>
      </c>
    </row>
    <row r="826" spans="1:21" x14ac:dyDescent="0.3">
      <c r="A826" t="s">
        <v>1160</v>
      </c>
      <c r="B826" t="s">
        <v>575</v>
      </c>
      <c r="C826" t="s">
        <v>613</v>
      </c>
      <c r="D826" t="s">
        <v>553</v>
      </c>
      <c r="E826" t="s">
        <v>615</v>
      </c>
      <c r="F826" t="s">
        <v>579</v>
      </c>
      <c r="G826" t="s">
        <v>565</v>
      </c>
      <c r="H826" t="s">
        <v>573</v>
      </c>
      <c r="I826" t="s">
        <v>677</v>
      </c>
      <c r="J826" t="s">
        <v>1032</v>
      </c>
      <c r="K826" t="s">
        <v>3191</v>
      </c>
      <c r="L826" t="s">
        <v>8</v>
      </c>
      <c r="N826" t="s">
        <v>10</v>
      </c>
      <c r="R826" t="s">
        <v>1039</v>
      </c>
      <c r="S826" t="s">
        <v>1061</v>
      </c>
      <c r="T826" t="s">
        <v>709</v>
      </c>
      <c r="U826" t="s">
        <v>975</v>
      </c>
    </row>
    <row r="827" spans="1:21" x14ac:dyDescent="0.3">
      <c r="A827" t="s">
        <v>1160</v>
      </c>
      <c r="B827" t="s">
        <v>575</v>
      </c>
      <c r="C827" t="s">
        <v>613</v>
      </c>
      <c r="D827" t="s">
        <v>553</v>
      </c>
      <c r="E827" t="s">
        <v>615</v>
      </c>
      <c r="F827" t="s">
        <v>579</v>
      </c>
      <c r="G827" t="s">
        <v>565</v>
      </c>
      <c r="H827" t="s">
        <v>573</v>
      </c>
      <c r="I827" t="s">
        <v>677</v>
      </c>
      <c r="J827" t="s">
        <v>1032</v>
      </c>
      <c r="K827" t="s">
        <v>3190</v>
      </c>
      <c r="L827" t="s">
        <v>8</v>
      </c>
      <c r="N827" t="s">
        <v>10</v>
      </c>
      <c r="R827" t="s">
        <v>1048</v>
      </c>
      <c r="S827" t="s">
        <v>1059</v>
      </c>
      <c r="T827" t="s">
        <v>709</v>
      </c>
      <c r="U827" t="s">
        <v>722</v>
      </c>
    </row>
    <row r="828" spans="1:21" x14ac:dyDescent="0.3">
      <c r="A828" t="s">
        <v>1160</v>
      </c>
      <c r="B828" t="s">
        <v>575</v>
      </c>
      <c r="C828" t="s">
        <v>613</v>
      </c>
      <c r="D828" t="s">
        <v>553</v>
      </c>
      <c r="E828" t="s">
        <v>615</v>
      </c>
      <c r="F828" t="s">
        <v>579</v>
      </c>
      <c r="G828" t="s">
        <v>565</v>
      </c>
      <c r="H828" t="s">
        <v>573</v>
      </c>
      <c r="I828" t="s">
        <v>677</v>
      </c>
      <c r="J828" t="s">
        <v>1032</v>
      </c>
      <c r="K828" t="s">
        <v>3189</v>
      </c>
      <c r="M828" t="s">
        <v>9</v>
      </c>
      <c r="O828" t="s">
        <v>11</v>
      </c>
      <c r="R828" t="s">
        <v>1048</v>
      </c>
      <c r="S828" t="s">
        <v>1059</v>
      </c>
      <c r="T828" t="s">
        <v>709</v>
      </c>
      <c r="U828" t="s">
        <v>722</v>
      </c>
    </row>
    <row r="829" spans="1:21" x14ac:dyDescent="0.3">
      <c r="A829" t="s">
        <v>1160</v>
      </c>
      <c r="B829" t="s">
        <v>575</v>
      </c>
      <c r="C829" t="s">
        <v>613</v>
      </c>
      <c r="D829" t="s">
        <v>553</v>
      </c>
      <c r="E829" t="s">
        <v>615</v>
      </c>
      <c r="F829" t="s">
        <v>579</v>
      </c>
      <c r="G829" t="s">
        <v>565</v>
      </c>
      <c r="H829" t="s">
        <v>573</v>
      </c>
      <c r="I829" t="s">
        <v>677</v>
      </c>
      <c r="J829" t="s">
        <v>1032</v>
      </c>
      <c r="K829" t="s">
        <v>3188</v>
      </c>
      <c r="M829" t="s">
        <v>9</v>
      </c>
      <c r="O829" t="s">
        <v>11</v>
      </c>
      <c r="R829" t="s">
        <v>1054</v>
      </c>
      <c r="S829" t="s">
        <v>1092</v>
      </c>
      <c r="T829" t="s">
        <v>709</v>
      </c>
      <c r="U829" t="s">
        <v>975</v>
      </c>
    </row>
    <row r="830" spans="1:21" x14ac:dyDescent="0.3">
      <c r="A830" t="s">
        <v>1160</v>
      </c>
      <c r="B830" t="s">
        <v>575</v>
      </c>
      <c r="C830" t="s">
        <v>613</v>
      </c>
      <c r="D830" t="s">
        <v>553</v>
      </c>
      <c r="E830" t="s">
        <v>615</v>
      </c>
      <c r="F830" t="s">
        <v>579</v>
      </c>
      <c r="G830" t="s">
        <v>565</v>
      </c>
      <c r="H830" t="s">
        <v>573</v>
      </c>
      <c r="I830" t="s">
        <v>677</v>
      </c>
      <c r="J830" t="s">
        <v>1032</v>
      </c>
      <c r="K830" t="s">
        <v>3187</v>
      </c>
      <c r="M830" t="s">
        <v>9</v>
      </c>
      <c r="O830" t="s">
        <v>11</v>
      </c>
      <c r="R830" t="s">
        <v>1039</v>
      </c>
      <c r="S830" t="s">
        <v>1061</v>
      </c>
      <c r="T830" t="s">
        <v>709</v>
      </c>
      <c r="U830" t="s">
        <v>713</v>
      </c>
    </row>
    <row r="831" spans="1:21" x14ac:dyDescent="0.3">
      <c r="A831" t="s">
        <v>1160</v>
      </c>
      <c r="B831" t="s">
        <v>575</v>
      </c>
      <c r="C831" t="s">
        <v>613</v>
      </c>
      <c r="D831" t="s">
        <v>551</v>
      </c>
      <c r="E831" t="s">
        <v>2974</v>
      </c>
      <c r="F831" t="s">
        <v>579</v>
      </c>
      <c r="G831" t="s">
        <v>565</v>
      </c>
      <c r="H831" t="s">
        <v>573</v>
      </c>
      <c r="I831" t="s">
        <v>2973</v>
      </c>
      <c r="J831" t="s">
        <v>1032</v>
      </c>
      <c r="K831" t="s">
        <v>3186</v>
      </c>
      <c r="L831" t="s">
        <v>8</v>
      </c>
      <c r="N831" t="s">
        <v>10</v>
      </c>
      <c r="R831" t="s">
        <v>1030</v>
      </c>
      <c r="S831" t="s">
        <v>1099</v>
      </c>
      <c r="T831" t="s">
        <v>706</v>
      </c>
      <c r="U831" t="s">
        <v>2927</v>
      </c>
    </row>
    <row r="832" spans="1:21" x14ac:dyDescent="0.3">
      <c r="A832" t="s">
        <v>1160</v>
      </c>
      <c r="B832" t="s">
        <v>575</v>
      </c>
      <c r="C832" t="s">
        <v>613</v>
      </c>
      <c r="D832" t="s">
        <v>555</v>
      </c>
      <c r="E832" t="s">
        <v>614</v>
      </c>
      <c r="F832" t="s">
        <v>579</v>
      </c>
      <c r="G832" t="s">
        <v>565</v>
      </c>
      <c r="H832" t="s">
        <v>573</v>
      </c>
      <c r="I832" t="s">
        <v>676</v>
      </c>
      <c r="J832" t="s">
        <v>1032</v>
      </c>
      <c r="K832" t="s">
        <v>3185</v>
      </c>
      <c r="M832" t="s">
        <v>9</v>
      </c>
      <c r="O832" t="s">
        <v>11</v>
      </c>
      <c r="R832" t="s">
        <v>1043</v>
      </c>
      <c r="S832" t="s">
        <v>1042</v>
      </c>
      <c r="T832" t="s">
        <v>709</v>
      </c>
      <c r="U832" t="s">
        <v>722</v>
      </c>
    </row>
    <row r="833" spans="1:21" x14ac:dyDescent="0.3">
      <c r="A833" t="s">
        <v>1160</v>
      </c>
      <c r="B833" t="s">
        <v>575</v>
      </c>
      <c r="C833" t="s">
        <v>613</v>
      </c>
      <c r="D833" t="s">
        <v>555</v>
      </c>
      <c r="E833" t="s">
        <v>614</v>
      </c>
      <c r="F833" t="s">
        <v>579</v>
      </c>
      <c r="G833" t="s">
        <v>565</v>
      </c>
      <c r="H833" t="s">
        <v>573</v>
      </c>
      <c r="I833" t="s">
        <v>676</v>
      </c>
      <c r="J833" t="s">
        <v>1032</v>
      </c>
      <c r="K833" t="s">
        <v>3184</v>
      </c>
      <c r="M833" t="s">
        <v>9</v>
      </c>
      <c r="O833" t="s">
        <v>11</v>
      </c>
      <c r="R833" t="s">
        <v>1030</v>
      </c>
      <c r="S833" t="s">
        <v>1099</v>
      </c>
      <c r="T833" t="s">
        <v>709</v>
      </c>
      <c r="U833" t="s">
        <v>722</v>
      </c>
    </row>
    <row r="834" spans="1:21" x14ac:dyDescent="0.3">
      <c r="A834" t="s">
        <v>1160</v>
      </c>
      <c r="B834" t="s">
        <v>575</v>
      </c>
      <c r="C834" t="s">
        <v>613</v>
      </c>
      <c r="D834" t="s">
        <v>555</v>
      </c>
      <c r="E834" t="s">
        <v>614</v>
      </c>
      <c r="F834" t="s">
        <v>579</v>
      </c>
      <c r="G834" t="s">
        <v>565</v>
      </c>
      <c r="H834" t="s">
        <v>573</v>
      </c>
      <c r="I834" t="s">
        <v>676</v>
      </c>
      <c r="J834" t="s">
        <v>1032</v>
      </c>
      <c r="K834" t="s">
        <v>3183</v>
      </c>
      <c r="M834" t="s">
        <v>9</v>
      </c>
      <c r="O834" t="s">
        <v>11</v>
      </c>
      <c r="R834" t="s">
        <v>1054</v>
      </c>
      <c r="S834" t="s">
        <v>1092</v>
      </c>
      <c r="T834" t="s">
        <v>709</v>
      </c>
      <c r="U834" t="s">
        <v>722</v>
      </c>
    </row>
    <row r="835" spans="1:21" x14ac:dyDescent="0.3">
      <c r="A835" t="s">
        <v>1160</v>
      </c>
      <c r="B835" t="s">
        <v>575</v>
      </c>
      <c r="C835" t="s">
        <v>613</v>
      </c>
      <c r="D835" t="s">
        <v>555</v>
      </c>
      <c r="E835" t="s">
        <v>614</v>
      </c>
      <c r="F835" t="s">
        <v>579</v>
      </c>
      <c r="G835" t="s">
        <v>565</v>
      </c>
      <c r="H835" t="s">
        <v>573</v>
      </c>
      <c r="I835" t="s">
        <v>676</v>
      </c>
      <c r="J835" t="s">
        <v>1032</v>
      </c>
      <c r="K835" t="s">
        <v>3182</v>
      </c>
      <c r="M835" t="s">
        <v>9</v>
      </c>
      <c r="O835" t="s">
        <v>11</v>
      </c>
      <c r="R835" t="s">
        <v>1039</v>
      </c>
      <c r="S835" t="s">
        <v>1061</v>
      </c>
      <c r="T835" t="s">
        <v>709</v>
      </c>
      <c r="U835" t="s">
        <v>722</v>
      </c>
    </row>
    <row r="836" spans="1:21" x14ac:dyDescent="0.3">
      <c r="A836" t="s">
        <v>1160</v>
      </c>
      <c r="B836" t="s">
        <v>575</v>
      </c>
      <c r="C836" t="s">
        <v>613</v>
      </c>
      <c r="D836" t="s">
        <v>3181</v>
      </c>
      <c r="E836" t="s">
        <v>3180</v>
      </c>
      <c r="F836" t="s">
        <v>579</v>
      </c>
      <c r="G836" t="s">
        <v>565</v>
      </c>
      <c r="H836" t="s">
        <v>573</v>
      </c>
      <c r="I836" t="s">
        <v>682</v>
      </c>
      <c r="J836" t="s">
        <v>1032</v>
      </c>
      <c r="K836" t="s">
        <v>3179</v>
      </c>
      <c r="P836" t="s">
        <v>12</v>
      </c>
      <c r="R836" t="s">
        <v>1030</v>
      </c>
      <c r="S836" t="s">
        <v>1029</v>
      </c>
      <c r="T836" t="s">
        <v>724</v>
      </c>
      <c r="U836" t="s">
        <v>2919</v>
      </c>
    </row>
    <row r="837" spans="1:21" x14ac:dyDescent="0.3">
      <c r="A837" t="s">
        <v>1160</v>
      </c>
      <c r="B837" t="s">
        <v>575</v>
      </c>
      <c r="C837" t="s">
        <v>613</v>
      </c>
      <c r="D837" t="s">
        <v>549</v>
      </c>
      <c r="E837" t="s">
        <v>623</v>
      </c>
      <c r="F837" t="s">
        <v>579</v>
      </c>
      <c r="G837" t="s">
        <v>565</v>
      </c>
      <c r="H837" t="s">
        <v>573</v>
      </c>
      <c r="I837" t="s">
        <v>684</v>
      </c>
      <c r="J837" t="s">
        <v>1032</v>
      </c>
      <c r="K837" t="s">
        <v>2430</v>
      </c>
      <c r="L837" t="s">
        <v>8</v>
      </c>
      <c r="N837" t="s">
        <v>10</v>
      </c>
      <c r="R837" t="s">
        <v>1264</v>
      </c>
      <c r="S837" t="s">
        <v>1263</v>
      </c>
      <c r="T837" t="s">
        <v>725</v>
      </c>
      <c r="U837" t="s">
        <v>730</v>
      </c>
    </row>
    <row r="838" spans="1:21" x14ac:dyDescent="0.3">
      <c r="A838" t="s">
        <v>1160</v>
      </c>
      <c r="B838" t="s">
        <v>575</v>
      </c>
      <c r="C838" t="s">
        <v>613</v>
      </c>
      <c r="D838" t="s">
        <v>549</v>
      </c>
      <c r="E838" t="s">
        <v>623</v>
      </c>
      <c r="F838" t="s">
        <v>579</v>
      </c>
      <c r="G838" t="s">
        <v>565</v>
      </c>
      <c r="H838" t="s">
        <v>573</v>
      </c>
      <c r="I838" t="s">
        <v>684</v>
      </c>
      <c r="J838" t="s">
        <v>1032</v>
      </c>
      <c r="K838" t="s">
        <v>2428</v>
      </c>
      <c r="L838" t="s">
        <v>8</v>
      </c>
      <c r="N838" t="s">
        <v>10</v>
      </c>
      <c r="R838" t="s">
        <v>1264</v>
      </c>
      <c r="S838" t="s">
        <v>1263</v>
      </c>
      <c r="T838" t="s">
        <v>725</v>
      </c>
      <c r="U838" t="s">
        <v>729</v>
      </c>
    </row>
    <row r="839" spans="1:21" x14ac:dyDescent="0.3">
      <c r="A839" t="s">
        <v>1160</v>
      </c>
      <c r="B839" t="s">
        <v>575</v>
      </c>
      <c r="C839" t="s">
        <v>613</v>
      </c>
      <c r="D839" t="s">
        <v>549</v>
      </c>
      <c r="E839" t="s">
        <v>623</v>
      </c>
      <c r="F839" t="s">
        <v>579</v>
      </c>
      <c r="G839" t="s">
        <v>565</v>
      </c>
      <c r="H839" t="s">
        <v>573</v>
      </c>
      <c r="I839" t="s">
        <v>684</v>
      </c>
      <c r="J839" t="s">
        <v>1032</v>
      </c>
      <c r="K839" t="s">
        <v>2423</v>
      </c>
      <c r="L839" t="s">
        <v>8</v>
      </c>
      <c r="N839" t="s">
        <v>10</v>
      </c>
      <c r="R839" t="s">
        <v>1064</v>
      </c>
      <c r="S839" t="s">
        <v>1151</v>
      </c>
      <c r="T839" t="s">
        <v>725</v>
      </c>
      <c r="U839" t="s">
        <v>729</v>
      </c>
    </row>
    <row r="840" spans="1:21" x14ac:dyDescent="0.3">
      <c r="A840" t="s">
        <v>1160</v>
      </c>
      <c r="B840" t="s">
        <v>575</v>
      </c>
      <c r="C840" t="s">
        <v>613</v>
      </c>
      <c r="D840" t="s">
        <v>549</v>
      </c>
      <c r="E840" t="s">
        <v>623</v>
      </c>
      <c r="F840" t="s">
        <v>579</v>
      </c>
      <c r="G840" t="s">
        <v>565</v>
      </c>
      <c r="H840" t="s">
        <v>573</v>
      </c>
      <c r="I840" t="s">
        <v>684</v>
      </c>
      <c r="J840" t="s">
        <v>1032</v>
      </c>
      <c r="K840" t="s">
        <v>3178</v>
      </c>
      <c r="L840" t="s">
        <v>8</v>
      </c>
      <c r="N840" t="s">
        <v>10</v>
      </c>
      <c r="R840" t="s">
        <v>1090</v>
      </c>
      <c r="S840" t="s">
        <v>1162</v>
      </c>
      <c r="T840" t="s">
        <v>725</v>
      </c>
      <c r="U840" t="s">
        <v>730</v>
      </c>
    </row>
    <row r="841" spans="1:21" x14ac:dyDescent="0.3">
      <c r="A841" t="s">
        <v>1160</v>
      </c>
      <c r="B841" t="s">
        <v>575</v>
      </c>
      <c r="C841" t="s">
        <v>613</v>
      </c>
      <c r="D841" t="s">
        <v>551</v>
      </c>
      <c r="E841" t="s">
        <v>2974</v>
      </c>
      <c r="F841" t="s">
        <v>579</v>
      </c>
      <c r="G841" t="s">
        <v>565</v>
      </c>
      <c r="H841" t="s">
        <v>573</v>
      </c>
      <c r="I841" t="s">
        <v>2973</v>
      </c>
      <c r="J841" t="s">
        <v>1032</v>
      </c>
      <c r="K841" t="s">
        <v>3177</v>
      </c>
      <c r="L841" t="s">
        <v>8</v>
      </c>
      <c r="N841" t="s">
        <v>10</v>
      </c>
      <c r="R841" t="s">
        <v>1054</v>
      </c>
      <c r="S841" t="s">
        <v>1092</v>
      </c>
      <c r="T841" t="s">
        <v>706</v>
      </c>
      <c r="U841" t="s">
        <v>2927</v>
      </c>
    </row>
    <row r="842" spans="1:21" x14ac:dyDescent="0.3">
      <c r="A842" t="s">
        <v>1160</v>
      </c>
      <c r="B842" t="s">
        <v>575</v>
      </c>
      <c r="C842" t="s">
        <v>613</v>
      </c>
      <c r="D842" t="s">
        <v>549</v>
      </c>
      <c r="E842" t="s">
        <v>623</v>
      </c>
      <c r="F842" t="s">
        <v>579</v>
      </c>
      <c r="G842" t="s">
        <v>565</v>
      </c>
      <c r="H842" t="s">
        <v>573</v>
      </c>
      <c r="I842" t="s">
        <v>684</v>
      </c>
      <c r="J842" t="s">
        <v>1032</v>
      </c>
      <c r="K842" t="s">
        <v>2410</v>
      </c>
      <c r="L842" t="s">
        <v>8</v>
      </c>
      <c r="N842" t="s">
        <v>10</v>
      </c>
      <c r="R842" t="s">
        <v>1030</v>
      </c>
      <c r="S842" t="s">
        <v>1099</v>
      </c>
      <c r="T842" t="s">
        <v>725</v>
      </c>
      <c r="U842" t="s">
        <v>730</v>
      </c>
    </row>
    <row r="843" spans="1:21" x14ac:dyDescent="0.3">
      <c r="A843" t="s">
        <v>1160</v>
      </c>
      <c r="B843" t="s">
        <v>575</v>
      </c>
      <c r="C843" t="s">
        <v>613</v>
      </c>
      <c r="D843" t="s">
        <v>549</v>
      </c>
      <c r="E843" t="s">
        <v>623</v>
      </c>
      <c r="F843" t="s">
        <v>579</v>
      </c>
      <c r="G843" t="s">
        <v>565</v>
      </c>
      <c r="H843" t="s">
        <v>573</v>
      </c>
      <c r="I843" t="s">
        <v>684</v>
      </c>
      <c r="J843" t="s">
        <v>1032</v>
      </c>
      <c r="K843" t="s">
        <v>2405</v>
      </c>
      <c r="L843" t="s">
        <v>8</v>
      </c>
      <c r="N843" t="s">
        <v>10</v>
      </c>
      <c r="R843" t="s">
        <v>1043</v>
      </c>
      <c r="S843" t="s">
        <v>1042</v>
      </c>
      <c r="T843" t="s">
        <v>725</v>
      </c>
      <c r="U843" t="s">
        <v>730</v>
      </c>
    </row>
    <row r="844" spans="1:21" x14ac:dyDescent="0.3">
      <c r="A844" t="s">
        <v>1160</v>
      </c>
      <c r="B844" t="s">
        <v>575</v>
      </c>
      <c r="C844" t="s">
        <v>613</v>
      </c>
      <c r="D844" t="s">
        <v>549</v>
      </c>
      <c r="E844" t="s">
        <v>623</v>
      </c>
      <c r="F844" t="s">
        <v>579</v>
      </c>
      <c r="G844" t="s">
        <v>565</v>
      </c>
      <c r="H844" t="s">
        <v>573</v>
      </c>
      <c r="I844" t="s">
        <v>684</v>
      </c>
      <c r="J844" t="s">
        <v>1032</v>
      </c>
      <c r="K844" t="s">
        <v>2401</v>
      </c>
      <c r="L844" t="s">
        <v>8</v>
      </c>
      <c r="N844" t="s">
        <v>10</v>
      </c>
      <c r="R844" t="s">
        <v>1054</v>
      </c>
      <c r="S844" t="s">
        <v>1092</v>
      </c>
      <c r="T844" t="s">
        <v>725</v>
      </c>
      <c r="U844" t="s">
        <v>730</v>
      </c>
    </row>
    <row r="845" spans="1:21" x14ac:dyDescent="0.3">
      <c r="A845" t="s">
        <v>1160</v>
      </c>
      <c r="B845" t="s">
        <v>575</v>
      </c>
      <c r="C845" t="s">
        <v>613</v>
      </c>
      <c r="D845" t="s">
        <v>549</v>
      </c>
      <c r="E845" t="s">
        <v>623</v>
      </c>
      <c r="F845" t="s">
        <v>579</v>
      </c>
      <c r="G845" t="s">
        <v>565</v>
      </c>
      <c r="H845" t="s">
        <v>573</v>
      </c>
      <c r="I845" t="s">
        <v>684</v>
      </c>
      <c r="J845" t="s">
        <v>1032</v>
      </c>
      <c r="K845" t="s">
        <v>2399</v>
      </c>
      <c r="M845" t="s">
        <v>9</v>
      </c>
      <c r="O845" t="s">
        <v>11</v>
      </c>
      <c r="R845" t="s">
        <v>1090</v>
      </c>
      <c r="S845" t="s">
        <v>1162</v>
      </c>
      <c r="T845" t="s">
        <v>725</v>
      </c>
      <c r="U845" t="s">
        <v>730</v>
      </c>
    </row>
    <row r="846" spans="1:21" x14ac:dyDescent="0.3">
      <c r="A846" t="s">
        <v>1160</v>
      </c>
      <c r="B846" t="s">
        <v>575</v>
      </c>
      <c r="C846" t="s">
        <v>613</v>
      </c>
      <c r="D846" t="s">
        <v>549</v>
      </c>
      <c r="E846" t="s">
        <v>623</v>
      </c>
      <c r="F846" t="s">
        <v>579</v>
      </c>
      <c r="G846" t="s">
        <v>565</v>
      </c>
      <c r="H846" t="s">
        <v>573</v>
      </c>
      <c r="I846" t="s">
        <v>684</v>
      </c>
      <c r="J846" t="s">
        <v>1032</v>
      </c>
      <c r="K846" t="s">
        <v>2397</v>
      </c>
      <c r="M846" t="s">
        <v>9</v>
      </c>
      <c r="O846" t="s">
        <v>11</v>
      </c>
      <c r="R846" t="s">
        <v>1043</v>
      </c>
      <c r="S846" t="s">
        <v>1042</v>
      </c>
      <c r="T846" t="s">
        <v>725</v>
      </c>
      <c r="U846" t="s">
        <v>730</v>
      </c>
    </row>
    <row r="847" spans="1:21" x14ac:dyDescent="0.3">
      <c r="A847" t="s">
        <v>1160</v>
      </c>
      <c r="B847" t="s">
        <v>575</v>
      </c>
      <c r="C847" t="s">
        <v>613</v>
      </c>
      <c r="D847" t="s">
        <v>549</v>
      </c>
      <c r="E847" t="s">
        <v>623</v>
      </c>
      <c r="F847" t="s">
        <v>579</v>
      </c>
      <c r="G847" t="s">
        <v>565</v>
      </c>
      <c r="H847" t="s">
        <v>573</v>
      </c>
      <c r="I847" t="s">
        <v>684</v>
      </c>
      <c r="J847" t="s">
        <v>1032</v>
      </c>
      <c r="K847" t="s">
        <v>3176</v>
      </c>
      <c r="L847" t="s">
        <v>8</v>
      </c>
      <c r="N847" t="s">
        <v>10</v>
      </c>
      <c r="R847" t="s">
        <v>1048</v>
      </c>
      <c r="S847" t="s">
        <v>1059</v>
      </c>
      <c r="T847" t="s">
        <v>725</v>
      </c>
      <c r="U847" t="s">
        <v>729</v>
      </c>
    </row>
    <row r="848" spans="1:21" x14ac:dyDescent="0.3">
      <c r="A848" t="s">
        <v>1160</v>
      </c>
      <c r="B848" t="s">
        <v>575</v>
      </c>
      <c r="C848" t="s">
        <v>613</v>
      </c>
      <c r="D848" t="s">
        <v>549</v>
      </c>
      <c r="E848" t="s">
        <v>623</v>
      </c>
      <c r="F848" t="s">
        <v>579</v>
      </c>
      <c r="G848" t="s">
        <v>565</v>
      </c>
      <c r="H848" t="s">
        <v>573</v>
      </c>
      <c r="I848" t="s">
        <v>684</v>
      </c>
      <c r="J848" t="s">
        <v>1032</v>
      </c>
      <c r="K848" t="s">
        <v>3175</v>
      </c>
      <c r="L848" t="s">
        <v>8</v>
      </c>
      <c r="N848" t="s">
        <v>10</v>
      </c>
      <c r="R848" t="s">
        <v>1057</v>
      </c>
      <c r="S848" t="s">
        <v>1056</v>
      </c>
      <c r="T848" t="s">
        <v>725</v>
      </c>
      <c r="U848" t="s">
        <v>730</v>
      </c>
    </row>
    <row r="849" spans="1:21" x14ac:dyDescent="0.3">
      <c r="A849" t="s">
        <v>1160</v>
      </c>
      <c r="B849" t="s">
        <v>575</v>
      </c>
      <c r="C849" t="s">
        <v>613</v>
      </c>
      <c r="D849" t="s">
        <v>549</v>
      </c>
      <c r="E849" t="s">
        <v>623</v>
      </c>
      <c r="F849" t="s">
        <v>579</v>
      </c>
      <c r="G849" t="s">
        <v>565</v>
      </c>
      <c r="H849" t="s">
        <v>573</v>
      </c>
      <c r="I849" t="s">
        <v>684</v>
      </c>
      <c r="J849" t="s">
        <v>1032</v>
      </c>
      <c r="K849" t="s">
        <v>3174</v>
      </c>
      <c r="M849" t="s">
        <v>9</v>
      </c>
      <c r="O849" t="s">
        <v>11</v>
      </c>
      <c r="R849" t="s">
        <v>1144</v>
      </c>
      <c r="S849" t="s">
        <v>1143</v>
      </c>
      <c r="T849" t="s">
        <v>725</v>
      </c>
      <c r="U849" t="s">
        <v>730</v>
      </c>
    </row>
    <row r="850" spans="1:21" x14ac:dyDescent="0.3">
      <c r="A850" t="s">
        <v>1160</v>
      </c>
      <c r="B850" t="s">
        <v>575</v>
      </c>
      <c r="C850" t="s">
        <v>613</v>
      </c>
      <c r="D850" t="s">
        <v>549</v>
      </c>
      <c r="E850" t="s">
        <v>623</v>
      </c>
      <c r="F850" t="s">
        <v>579</v>
      </c>
      <c r="G850" t="s">
        <v>565</v>
      </c>
      <c r="H850" t="s">
        <v>573</v>
      </c>
      <c r="I850" t="s">
        <v>684</v>
      </c>
      <c r="J850" t="s">
        <v>1032</v>
      </c>
      <c r="K850" t="s">
        <v>3173</v>
      </c>
      <c r="M850" t="s">
        <v>9</v>
      </c>
      <c r="O850" t="s">
        <v>11</v>
      </c>
      <c r="R850" t="s">
        <v>1064</v>
      </c>
      <c r="S850" t="s">
        <v>1151</v>
      </c>
      <c r="T850" t="s">
        <v>725</v>
      </c>
      <c r="U850" t="s">
        <v>2877</v>
      </c>
    </row>
    <row r="851" spans="1:21" x14ac:dyDescent="0.3">
      <c r="A851" t="s">
        <v>1160</v>
      </c>
      <c r="B851" t="s">
        <v>575</v>
      </c>
      <c r="C851" t="s">
        <v>613</v>
      </c>
      <c r="D851" t="s">
        <v>549</v>
      </c>
      <c r="E851" t="s">
        <v>623</v>
      </c>
      <c r="F851" t="s">
        <v>579</v>
      </c>
      <c r="G851" t="s">
        <v>565</v>
      </c>
      <c r="H851" t="s">
        <v>573</v>
      </c>
      <c r="I851" t="s">
        <v>684</v>
      </c>
      <c r="J851" t="s">
        <v>1032</v>
      </c>
      <c r="K851" t="s">
        <v>3172</v>
      </c>
      <c r="M851" t="s">
        <v>9</v>
      </c>
      <c r="O851" t="s">
        <v>11</v>
      </c>
      <c r="R851" t="s">
        <v>1264</v>
      </c>
      <c r="S851" t="s">
        <v>1263</v>
      </c>
      <c r="T851" t="s">
        <v>725</v>
      </c>
      <c r="U851" t="s">
        <v>2877</v>
      </c>
    </row>
    <row r="852" spans="1:21" x14ac:dyDescent="0.3">
      <c r="A852" t="s">
        <v>1160</v>
      </c>
      <c r="B852" t="s">
        <v>575</v>
      </c>
      <c r="C852" t="s">
        <v>613</v>
      </c>
      <c r="D852" t="s">
        <v>549</v>
      </c>
      <c r="E852" t="s">
        <v>623</v>
      </c>
      <c r="F852" t="s">
        <v>579</v>
      </c>
      <c r="G852" t="s">
        <v>565</v>
      </c>
      <c r="H852" t="s">
        <v>573</v>
      </c>
      <c r="I852" t="s">
        <v>684</v>
      </c>
      <c r="J852" t="s">
        <v>1032</v>
      </c>
      <c r="K852" t="s">
        <v>3171</v>
      </c>
      <c r="Q852" t="s">
        <v>13</v>
      </c>
      <c r="R852" t="s">
        <v>1043</v>
      </c>
      <c r="S852" t="s">
        <v>1051</v>
      </c>
      <c r="T852" t="s">
        <v>725</v>
      </c>
      <c r="U852" t="s">
        <v>2877</v>
      </c>
    </row>
    <row r="853" spans="1:21" x14ac:dyDescent="0.3">
      <c r="A853" t="s">
        <v>1160</v>
      </c>
      <c r="B853" t="s">
        <v>575</v>
      </c>
      <c r="C853" t="s">
        <v>613</v>
      </c>
      <c r="D853" t="s">
        <v>554</v>
      </c>
      <c r="E853" t="s">
        <v>619</v>
      </c>
      <c r="F853" t="s">
        <v>579</v>
      </c>
      <c r="G853" t="s">
        <v>565</v>
      </c>
      <c r="H853" t="s">
        <v>573</v>
      </c>
      <c r="I853" t="s">
        <v>680</v>
      </c>
      <c r="J853" t="s">
        <v>1032</v>
      </c>
      <c r="K853" t="s">
        <v>3170</v>
      </c>
      <c r="L853" t="s">
        <v>8</v>
      </c>
      <c r="N853" t="s">
        <v>10</v>
      </c>
      <c r="R853" t="s">
        <v>1064</v>
      </c>
      <c r="S853" t="s">
        <v>1151</v>
      </c>
      <c r="T853" t="s">
        <v>725</v>
      </c>
      <c r="U853" t="s">
        <v>983</v>
      </c>
    </row>
    <row r="854" spans="1:21" x14ac:dyDescent="0.3">
      <c r="A854" t="s">
        <v>1160</v>
      </c>
      <c r="B854" t="s">
        <v>575</v>
      </c>
      <c r="C854" t="s">
        <v>613</v>
      </c>
      <c r="D854" t="s">
        <v>554</v>
      </c>
      <c r="E854" t="s">
        <v>619</v>
      </c>
      <c r="F854" t="s">
        <v>579</v>
      </c>
      <c r="G854" t="s">
        <v>565</v>
      </c>
      <c r="H854" t="s">
        <v>573</v>
      </c>
      <c r="I854" t="s">
        <v>680</v>
      </c>
      <c r="J854" t="s">
        <v>1032</v>
      </c>
      <c r="K854" t="s">
        <v>2316</v>
      </c>
      <c r="M854" t="s">
        <v>9</v>
      </c>
      <c r="O854" t="s">
        <v>11</v>
      </c>
      <c r="R854" t="s">
        <v>1064</v>
      </c>
      <c r="S854" t="s">
        <v>1151</v>
      </c>
      <c r="T854" t="s">
        <v>725</v>
      </c>
      <c r="U854" t="s">
        <v>2881</v>
      </c>
    </row>
    <row r="855" spans="1:21" x14ac:dyDescent="0.3">
      <c r="A855" t="s">
        <v>1160</v>
      </c>
      <c r="B855" t="s">
        <v>575</v>
      </c>
      <c r="C855" t="s">
        <v>613</v>
      </c>
      <c r="D855" t="s">
        <v>554</v>
      </c>
      <c r="E855" t="s">
        <v>619</v>
      </c>
      <c r="F855" t="s">
        <v>579</v>
      </c>
      <c r="G855" t="s">
        <v>565</v>
      </c>
      <c r="H855" t="s">
        <v>573</v>
      </c>
      <c r="I855" t="s">
        <v>680</v>
      </c>
      <c r="J855" t="s">
        <v>1032</v>
      </c>
      <c r="K855" t="s">
        <v>3169</v>
      </c>
      <c r="M855" t="s">
        <v>9</v>
      </c>
      <c r="O855" t="s">
        <v>11</v>
      </c>
      <c r="R855" t="s">
        <v>1264</v>
      </c>
      <c r="S855" t="s">
        <v>1263</v>
      </c>
      <c r="T855" t="s">
        <v>725</v>
      </c>
      <c r="U855" t="s">
        <v>2881</v>
      </c>
    </row>
    <row r="856" spans="1:21" x14ac:dyDescent="0.3">
      <c r="A856" t="s">
        <v>1160</v>
      </c>
      <c r="B856" t="s">
        <v>575</v>
      </c>
      <c r="C856" t="s">
        <v>613</v>
      </c>
      <c r="D856" t="s">
        <v>554</v>
      </c>
      <c r="E856" t="s">
        <v>619</v>
      </c>
      <c r="F856" t="s">
        <v>579</v>
      </c>
      <c r="G856" t="s">
        <v>565</v>
      </c>
      <c r="H856" t="s">
        <v>573</v>
      </c>
      <c r="I856" t="s">
        <v>680</v>
      </c>
      <c r="J856" t="s">
        <v>1032</v>
      </c>
      <c r="K856" t="s">
        <v>2308</v>
      </c>
      <c r="L856" t="s">
        <v>8</v>
      </c>
      <c r="N856" t="s">
        <v>10</v>
      </c>
      <c r="R856" t="s">
        <v>1057</v>
      </c>
      <c r="S856" t="s">
        <v>1056</v>
      </c>
      <c r="T856" t="s">
        <v>725</v>
      </c>
      <c r="U856" t="s">
        <v>983</v>
      </c>
    </row>
    <row r="857" spans="1:21" x14ac:dyDescent="0.3">
      <c r="A857" t="s">
        <v>1160</v>
      </c>
      <c r="B857" t="s">
        <v>575</v>
      </c>
      <c r="C857" t="s">
        <v>613</v>
      </c>
      <c r="D857" t="s">
        <v>554</v>
      </c>
      <c r="E857" t="s">
        <v>619</v>
      </c>
      <c r="F857" t="s">
        <v>579</v>
      </c>
      <c r="G857" t="s">
        <v>565</v>
      </c>
      <c r="H857" t="s">
        <v>573</v>
      </c>
      <c r="I857" t="s">
        <v>680</v>
      </c>
      <c r="J857" t="s">
        <v>1032</v>
      </c>
      <c r="K857" t="s">
        <v>2305</v>
      </c>
      <c r="M857" t="s">
        <v>9</v>
      </c>
      <c r="O857" t="s">
        <v>11</v>
      </c>
      <c r="R857" t="s">
        <v>1057</v>
      </c>
      <c r="S857" t="s">
        <v>1056</v>
      </c>
      <c r="T857" t="s">
        <v>725</v>
      </c>
      <c r="U857" t="s">
        <v>2881</v>
      </c>
    </row>
    <row r="858" spans="1:21" x14ac:dyDescent="0.3">
      <c r="A858" t="s">
        <v>1160</v>
      </c>
      <c r="B858" t="s">
        <v>575</v>
      </c>
      <c r="C858" t="s">
        <v>613</v>
      </c>
      <c r="D858" t="s">
        <v>557</v>
      </c>
      <c r="E858" t="s">
        <v>624</v>
      </c>
      <c r="F858" t="s">
        <v>579</v>
      </c>
      <c r="G858" t="s">
        <v>565</v>
      </c>
      <c r="H858" t="s">
        <v>573</v>
      </c>
      <c r="I858" t="s">
        <v>685</v>
      </c>
      <c r="J858" t="s">
        <v>1032</v>
      </c>
      <c r="K858" t="s">
        <v>1050</v>
      </c>
      <c r="M858" t="s">
        <v>9</v>
      </c>
      <c r="O858" t="s">
        <v>11</v>
      </c>
      <c r="R858" t="s">
        <v>1090</v>
      </c>
      <c r="S858" t="s">
        <v>1162</v>
      </c>
      <c r="T858" t="s">
        <v>725</v>
      </c>
      <c r="U858" t="s">
        <v>731</v>
      </c>
    </row>
    <row r="859" spans="1:21" x14ac:dyDescent="0.3">
      <c r="A859" t="s">
        <v>1160</v>
      </c>
      <c r="B859" t="s">
        <v>575</v>
      </c>
      <c r="C859" t="s">
        <v>613</v>
      </c>
      <c r="D859" t="s">
        <v>557</v>
      </c>
      <c r="E859" t="s">
        <v>624</v>
      </c>
      <c r="F859" t="s">
        <v>579</v>
      </c>
      <c r="G859" t="s">
        <v>565</v>
      </c>
      <c r="H859" t="s">
        <v>573</v>
      </c>
      <c r="I859" t="s">
        <v>685</v>
      </c>
      <c r="J859" t="s">
        <v>1032</v>
      </c>
      <c r="K859" t="s">
        <v>1080</v>
      </c>
      <c r="M859" t="s">
        <v>9</v>
      </c>
      <c r="O859" t="s">
        <v>11</v>
      </c>
      <c r="R859" t="s">
        <v>1043</v>
      </c>
      <c r="S859" t="s">
        <v>1042</v>
      </c>
      <c r="T859" t="s">
        <v>725</v>
      </c>
      <c r="U859" t="s">
        <v>731</v>
      </c>
    </row>
    <row r="860" spans="1:21" x14ac:dyDescent="0.3">
      <c r="A860" t="s">
        <v>1160</v>
      </c>
      <c r="B860" t="s">
        <v>575</v>
      </c>
      <c r="C860" t="s">
        <v>613</v>
      </c>
      <c r="D860" t="s">
        <v>557</v>
      </c>
      <c r="E860" t="s">
        <v>624</v>
      </c>
      <c r="F860" t="s">
        <v>579</v>
      </c>
      <c r="G860" t="s">
        <v>565</v>
      </c>
      <c r="H860" t="s">
        <v>573</v>
      </c>
      <c r="I860" t="s">
        <v>685</v>
      </c>
      <c r="J860" t="s">
        <v>1032</v>
      </c>
      <c r="K860" t="s">
        <v>1049</v>
      </c>
      <c r="M860" t="s">
        <v>9</v>
      </c>
      <c r="O860" t="s">
        <v>11</v>
      </c>
      <c r="R860" t="s">
        <v>1030</v>
      </c>
      <c r="S860" t="s">
        <v>1099</v>
      </c>
      <c r="T860" t="s">
        <v>725</v>
      </c>
      <c r="U860" t="s">
        <v>731</v>
      </c>
    </row>
    <row r="861" spans="1:21" x14ac:dyDescent="0.3">
      <c r="A861" t="s">
        <v>1160</v>
      </c>
      <c r="B861" t="s">
        <v>575</v>
      </c>
      <c r="C861" t="s">
        <v>613</v>
      </c>
      <c r="D861" t="s">
        <v>557</v>
      </c>
      <c r="E861" t="s">
        <v>624</v>
      </c>
      <c r="F861" t="s">
        <v>579</v>
      </c>
      <c r="G861" t="s">
        <v>565</v>
      </c>
      <c r="H861" t="s">
        <v>573</v>
      </c>
      <c r="I861" t="s">
        <v>685</v>
      </c>
      <c r="J861" t="s">
        <v>1032</v>
      </c>
      <c r="K861" t="s">
        <v>3168</v>
      </c>
      <c r="L861" t="s">
        <v>8</v>
      </c>
      <c r="N861" t="s">
        <v>10</v>
      </c>
      <c r="R861" t="s">
        <v>1090</v>
      </c>
      <c r="S861" t="s">
        <v>1162</v>
      </c>
      <c r="T861" t="s">
        <v>725</v>
      </c>
      <c r="U861" t="s">
        <v>731</v>
      </c>
    </row>
    <row r="862" spans="1:21" x14ac:dyDescent="0.3">
      <c r="A862" t="s">
        <v>1160</v>
      </c>
      <c r="B862" t="s">
        <v>575</v>
      </c>
      <c r="C862" t="s">
        <v>613</v>
      </c>
      <c r="D862" t="s">
        <v>557</v>
      </c>
      <c r="E862" t="s">
        <v>624</v>
      </c>
      <c r="F862" t="s">
        <v>579</v>
      </c>
      <c r="G862" t="s">
        <v>565</v>
      </c>
      <c r="H862" t="s">
        <v>573</v>
      </c>
      <c r="I862" t="s">
        <v>685</v>
      </c>
      <c r="J862" t="s">
        <v>1032</v>
      </c>
      <c r="K862" t="s">
        <v>3054</v>
      </c>
      <c r="L862" t="s">
        <v>8</v>
      </c>
      <c r="N862" t="s">
        <v>10</v>
      </c>
      <c r="R862" t="s">
        <v>1043</v>
      </c>
      <c r="S862" t="s">
        <v>1042</v>
      </c>
      <c r="T862" t="s">
        <v>725</v>
      </c>
      <c r="U862" t="s">
        <v>731</v>
      </c>
    </row>
    <row r="863" spans="1:21" x14ac:dyDescent="0.3">
      <c r="A863" t="s">
        <v>1160</v>
      </c>
      <c r="B863" t="s">
        <v>575</v>
      </c>
      <c r="C863" t="s">
        <v>613</v>
      </c>
      <c r="D863" t="s">
        <v>557</v>
      </c>
      <c r="E863" t="s">
        <v>624</v>
      </c>
      <c r="F863" t="s">
        <v>579</v>
      </c>
      <c r="G863" t="s">
        <v>565</v>
      </c>
      <c r="H863" t="s">
        <v>573</v>
      </c>
      <c r="I863" t="s">
        <v>685</v>
      </c>
      <c r="J863" t="s">
        <v>1032</v>
      </c>
      <c r="K863" t="s">
        <v>3167</v>
      </c>
      <c r="L863" t="s">
        <v>8</v>
      </c>
      <c r="N863" t="s">
        <v>10</v>
      </c>
      <c r="R863" t="s">
        <v>1030</v>
      </c>
      <c r="S863" t="s">
        <v>1099</v>
      </c>
      <c r="T863" t="s">
        <v>725</v>
      </c>
      <c r="U863" t="s">
        <v>731</v>
      </c>
    </row>
    <row r="864" spans="1:21" x14ac:dyDescent="0.3">
      <c r="A864" t="s">
        <v>1160</v>
      </c>
      <c r="B864" t="s">
        <v>575</v>
      </c>
      <c r="C864" t="s">
        <v>613</v>
      </c>
      <c r="D864" t="s">
        <v>557</v>
      </c>
      <c r="E864" t="s">
        <v>624</v>
      </c>
      <c r="F864" t="s">
        <v>579</v>
      </c>
      <c r="G864" t="s">
        <v>565</v>
      </c>
      <c r="H864" t="s">
        <v>573</v>
      </c>
      <c r="I864" t="s">
        <v>685</v>
      </c>
      <c r="J864" t="s">
        <v>1032</v>
      </c>
      <c r="K864" t="s">
        <v>2987</v>
      </c>
      <c r="P864" t="s">
        <v>12</v>
      </c>
      <c r="R864" t="s">
        <v>1090</v>
      </c>
      <c r="S864" t="s">
        <v>1089</v>
      </c>
      <c r="T864" t="s">
        <v>725</v>
      </c>
      <c r="U864" t="s">
        <v>731</v>
      </c>
    </row>
    <row r="865" spans="1:21" x14ac:dyDescent="0.3">
      <c r="A865" t="s">
        <v>1160</v>
      </c>
      <c r="B865" t="s">
        <v>575</v>
      </c>
      <c r="C865" t="s">
        <v>613</v>
      </c>
      <c r="D865" t="s">
        <v>556</v>
      </c>
      <c r="E865" t="s">
        <v>620</v>
      </c>
      <c r="F865" t="s">
        <v>579</v>
      </c>
      <c r="G865" t="s">
        <v>565</v>
      </c>
      <c r="H865" t="s">
        <v>573</v>
      </c>
      <c r="I865" t="s">
        <v>681</v>
      </c>
      <c r="J865" t="s">
        <v>1032</v>
      </c>
      <c r="K865" t="s">
        <v>3166</v>
      </c>
      <c r="M865" t="s">
        <v>9</v>
      </c>
      <c r="O865" t="s">
        <v>11</v>
      </c>
      <c r="R865" t="s">
        <v>1048</v>
      </c>
      <c r="S865" t="s">
        <v>1059</v>
      </c>
      <c r="T865" t="s">
        <v>725</v>
      </c>
      <c r="U865" t="s">
        <v>727</v>
      </c>
    </row>
    <row r="866" spans="1:21" x14ac:dyDescent="0.3">
      <c r="A866" t="s">
        <v>1160</v>
      </c>
      <c r="B866" t="s">
        <v>575</v>
      </c>
      <c r="C866" t="s">
        <v>613</v>
      </c>
      <c r="D866" t="s">
        <v>556</v>
      </c>
      <c r="E866" t="s">
        <v>620</v>
      </c>
      <c r="F866" t="s">
        <v>579</v>
      </c>
      <c r="G866" t="s">
        <v>565</v>
      </c>
      <c r="H866" t="s">
        <v>573</v>
      </c>
      <c r="I866" t="s">
        <v>681</v>
      </c>
      <c r="J866" t="s">
        <v>1032</v>
      </c>
      <c r="K866" t="s">
        <v>3165</v>
      </c>
      <c r="M866" t="s">
        <v>9</v>
      </c>
      <c r="O866" t="s">
        <v>11</v>
      </c>
      <c r="R866" t="s">
        <v>1057</v>
      </c>
      <c r="S866" t="s">
        <v>1056</v>
      </c>
      <c r="T866" t="s">
        <v>725</v>
      </c>
      <c r="U866" t="s">
        <v>727</v>
      </c>
    </row>
    <row r="867" spans="1:21" x14ac:dyDescent="0.3">
      <c r="A867" t="s">
        <v>1160</v>
      </c>
      <c r="B867" t="s">
        <v>575</v>
      </c>
      <c r="C867" t="s">
        <v>613</v>
      </c>
      <c r="D867" t="s">
        <v>556</v>
      </c>
      <c r="E867" t="s">
        <v>620</v>
      </c>
      <c r="F867" t="s">
        <v>579</v>
      </c>
      <c r="G867" t="s">
        <v>565</v>
      </c>
      <c r="H867" t="s">
        <v>573</v>
      </c>
      <c r="I867" t="s">
        <v>681</v>
      </c>
      <c r="J867" t="s">
        <v>1032</v>
      </c>
      <c r="K867" t="s">
        <v>3164</v>
      </c>
      <c r="M867" t="s">
        <v>9</v>
      </c>
      <c r="O867" t="s">
        <v>11</v>
      </c>
      <c r="R867" t="s">
        <v>1064</v>
      </c>
      <c r="S867" t="s">
        <v>1151</v>
      </c>
      <c r="T867" t="s">
        <v>725</v>
      </c>
      <c r="U867" t="s">
        <v>727</v>
      </c>
    </row>
    <row r="868" spans="1:21" x14ac:dyDescent="0.3">
      <c r="A868" t="s">
        <v>1160</v>
      </c>
      <c r="B868" t="s">
        <v>575</v>
      </c>
      <c r="C868" t="s">
        <v>613</v>
      </c>
      <c r="D868" t="s">
        <v>556</v>
      </c>
      <c r="E868" t="s">
        <v>620</v>
      </c>
      <c r="F868" t="s">
        <v>579</v>
      </c>
      <c r="G868" t="s">
        <v>565</v>
      </c>
      <c r="H868" t="s">
        <v>573</v>
      </c>
      <c r="I868" t="s">
        <v>681</v>
      </c>
      <c r="J868" t="s">
        <v>1032</v>
      </c>
      <c r="K868" t="s">
        <v>3038</v>
      </c>
      <c r="M868" t="s">
        <v>9</v>
      </c>
      <c r="O868" t="s">
        <v>11</v>
      </c>
      <c r="R868" t="s">
        <v>1264</v>
      </c>
      <c r="S868" t="s">
        <v>1263</v>
      </c>
      <c r="T868" t="s">
        <v>725</v>
      </c>
      <c r="U868" t="s">
        <v>727</v>
      </c>
    </row>
    <row r="869" spans="1:21" x14ac:dyDescent="0.3">
      <c r="A869" t="s">
        <v>1160</v>
      </c>
      <c r="B869" t="s">
        <v>575</v>
      </c>
      <c r="C869" t="s">
        <v>613</v>
      </c>
      <c r="D869" t="s">
        <v>550</v>
      </c>
      <c r="E869" t="s">
        <v>621</v>
      </c>
      <c r="F869" t="s">
        <v>579</v>
      </c>
      <c r="G869" t="s">
        <v>565</v>
      </c>
      <c r="H869" t="s">
        <v>573</v>
      </c>
      <c r="I869" t="s">
        <v>682</v>
      </c>
      <c r="J869" t="s">
        <v>1032</v>
      </c>
      <c r="K869" t="s">
        <v>3036</v>
      </c>
      <c r="L869" t="s">
        <v>8</v>
      </c>
      <c r="N869" t="s">
        <v>10</v>
      </c>
      <c r="R869" t="s">
        <v>1048</v>
      </c>
      <c r="S869" t="s">
        <v>1059</v>
      </c>
      <c r="T869" t="s">
        <v>725</v>
      </c>
      <c r="U869" t="s">
        <v>727</v>
      </c>
    </row>
    <row r="870" spans="1:21" x14ac:dyDescent="0.3">
      <c r="A870" t="s">
        <v>1160</v>
      </c>
      <c r="B870" t="s">
        <v>575</v>
      </c>
      <c r="C870" t="s">
        <v>613</v>
      </c>
      <c r="D870" t="s">
        <v>550</v>
      </c>
      <c r="E870" t="s">
        <v>621</v>
      </c>
      <c r="F870" t="s">
        <v>579</v>
      </c>
      <c r="G870" t="s">
        <v>565</v>
      </c>
      <c r="H870" t="s">
        <v>573</v>
      </c>
      <c r="I870" t="s">
        <v>682</v>
      </c>
      <c r="J870" t="s">
        <v>1032</v>
      </c>
      <c r="K870" t="s">
        <v>3034</v>
      </c>
      <c r="L870" t="s">
        <v>8</v>
      </c>
      <c r="N870" t="s">
        <v>10</v>
      </c>
      <c r="R870" t="s">
        <v>1057</v>
      </c>
      <c r="S870" t="s">
        <v>1056</v>
      </c>
      <c r="T870" t="s">
        <v>725</v>
      </c>
      <c r="U870" t="s">
        <v>727</v>
      </c>
    </row>
    <row r="871" spans="1:21" x14ac:dyDescent="0.3">
      <c r="A871" t="s">
        <v>1160</v>
      </c>
      <c r="B871" t="s">
        <v>575</v>
      </c>
      <c r="C871" t="s">
        <v>613</v>
      </c>
      <c r="D871" t="s">
        <v>616</v>
      </c>
      <c r="E871" t="s">
        <v>617</v>
      </c>
      <c r="F871" t="s">
        <v>579</v>
      </c>
      <c r="G871" t="s">
        <v>565</v>
      </c>
      <c r="H871" t="s">
        <v>573</v>
      </c>
      <c r="I871" t="s">
        <v>678</v>
      </c>
      <c r="J871" t="s">
        <v>1032</v>
      </c>
      <c r="K871" t="s">
        <v>3163</v>
      </c>
      <c r="L871" t="s">
        <v>8</v>
      </c>
      <c r="N871" t="s">
        <v>10</v>
      </c>
      <c r="R871" t="s">
        <v>1030</v>
      </c>
      <c r="S871" t="s">
        <v>1099</v>
      </c>
      <c r="T871" t="s">
        <v>724</v>
      </c>
      <c r="U871" t="s">
        <v>2919</v>
      </c>
    </row>
    <row r="872" spans="1:21" x14ac:dyDescent="0.3">
      <c r="A872" t="s">
        <v>1160</v>
      </c>
      <c r="B872" t="s">
        <v>575</v>
      </c>
      <c r="C872" t="s">
        <v>613</v>
      </c>
      <c r="D872" t="s">
        <v>548</v>
      </c>
      <c r="E872" t="s">
        <v>618</v>
      </c>
      <c r="F872" t="s">
        <v>579</v>
      </c>
      <c r="G872" t="s">
        <v>565</v>
      </c>
      <c r="H872" t="s">
        <v>573</v>
      </c>
      <c r="I872" t="s">
        <v>679</v>
      </c>
      <c r="J872" t="s">
        <v>1032</v>
      </c>
      <c r="K872" t="s">
        <v>2366</v>
      </c>
      <c r="P872" t="s">
        <v>12</v>
      </c>
      <c r="R872" t="s">
        <v>1090</v>
      </c>
      <c r="S872" t="s">
        <v>1089</v>
      </c>
      <c r="T872" t="s">
        <v>725</v>
      </c>
      <c r="U872" t="s">
        <v>726</v>
      </c>
    </row>
    <row r="873" spans="1:21" x14ac:dyDescent="0.3">
      <c r="A873" t="s">
        <v>1160</v>
      </c>
      <c r="B873" t="s">
        <v>575</v>
      </c>
      <c r="C873" t="s">
        <v>613</v>
      </c>
      <c r="D873" t="s">
        <v>564</v>
      </c>
      <c r="E873" t="s">
        <v>622</v>
      </c>
      <c r="F873" t="s">
        <v>579</v>
      </c>
      <c r="G873" t="s">
        <v>565</v>
      </c>
      <c r="H873" t="s">
        <v>573</v>
      </c>
      <c r="I873" t="s">
        <v>683</v>
      </c>
      <c r="J873" t="s">
        <v>1032</v>
      </c>
      <c r="K873" t="s">
        <v>2254</v>
      </c>
      <c r="L873" t="s">
        <v>8</v>
      </c>
      <c r="N873" t="s">
        <v>10</v>
      </c>
      <c r="R873" t="s">
        <v>1030</v>
      </c>
      <c r="S873" t="s">
        <v>1099</v>
      </c>
      <c r="T873" t="s">
        <v>725</v>
      </c>
      <c r="U873" t="s">
        <v>3101</v>
      </c>
    </row>
    <row r="874" spans="1:21" x14ac:dyDescent="0.3">
      <c r="A874" t="s">
        <v>1160</v>
      </c>
      <c r="B874" t="s">
        <v>575</v>
      </c>
      <c r="C874" t="s">
        <v>613</v>
      </c>
      <c r="D874" t="s">
        <v>564</v>
      </c>
      <c r="E874" t="s">
        <v>622</v>
      </c>
      <c r="F874" t="s">
        <v>579</v>
      </c>
      <c r="G874" t="s">
        <v>565</v>
      </c>
      <c r="H874" t="s">
        <v>573</v>
      </c>
      <c r="I874" t="s">
        <v>683</v>
      </c>
      <c r="J874" t="s">
        <v>1032</v>
      </c>
      <c r="K874" t="s">
        <v>3162</v>
      </c>
      <c r="L874" t="s">
        <v>8</v>
      </c>
      <c r="N874" t="s">
        <v>10</v>
      </c>
      <c r="R874" t="s">
        <v>1054</v>
      </c>
      <c r="S874" t="s">
        <v>1092</v>
      </c>
      <c r="T874" t="s">
        <v>725</v>
      </c>
      <c r="U874" t="s">
        <v>3101</v>
      </c>
    </row>
    <row r="875" spans="1:21" x14ac:dyDescent="0.3">
      <c r="A875" t="s">
        <v>1160</v>
      </c>
      <c r="B875" t="s">
        <v>575</v>
      </c>
      <c r="C875" t="s">
        <v>613</v>
      </c>
      <c r="D875" t="s">
        <v>649</v>
      </c>
      <c r="E875" t="s">
        <v>650</v>
      </c>
      <c r="F875" t="s">
        <v>579</v>
      </c>
      <c r="G875" t="s">
        <v>565</v>
      </c>
      <c r="H875" t="s">
        <v>573</v>
      </c>
      <c r="I875" t="s">
        <v>699</v>
      </c>
      <c r="J875" t="s">
        <v>1032</v>
      </c>
      <c r="K875" t="s">
        <v>3161</v>
      </c>
      <c r="L875" t="s">
        <v>8</v>
      </c>
      <c r="N875" t="s">
        <v>10</v>
      </c>
      <c r="R875" t="s">
        <v>1054</v>
      </c>
      <c r="S875" t="s">
        <v>1092</v>
      </c>
      <c r="T875" t="s">
        <v>725</v>
      </c>
      <c r="U875" t="s">
        <v>743</v>
      </c>
    </row>
    <row r="876" spans="1:21" x14ac:dyDescent="0.3">
      <c r="A876" t="s">
        <v>1160</v>
      </c>
      <c r="B876" t="s">
        <v>575</v>
      </c>
      <c r="C876" t="s">
        <v>613</v>
      </c>
      <c r="D876" t="s">
        <v>649</v>
      </c>
      <c r="E876" t="s">
        <v>650</v>
      </c>
      <c r="F876" t="s">
        <v>579</v>
      </c>
      <c r="G876" t="s">
        <v>565</v>
      </c>
      <c r="H876" t="s">
        <v>573</v>
      </c>
      <c r="I876" t="s">
        <v>699</v>
      </c>
      <c r="J876" t="s">
        <v>1032</v>
      </c>
      <c r="K876" t="s">
        <v>3160</v>
      </c>
      <c r="M876" t="s">
        <v>9</v>
      </c>
      <c r="O876" t="s">
        <v>11</v>
      </c>
      <c r="R876" t="s">
        <v>1054</v>
      </c>
      <c r="S876" t="s">
        <v>1092</v>
      </c>
      <c r="T876" t="s">
        <v>725</v>
      </c>
      <c r="U876" t="s">
        <v>743</v>
      </c>
    </row>
    <row r="877" spans="1:21" x14ac:dyDescent="0.3">
      <c r="A877" t="s">
        <v>1160</v>
      </c>
      <c r="B877" t="s">
        <v>575</v>
      </c>
      <c r="C877" t="s">
        <v>613</v>
      </c>
      <c r="D877" t="s">
        <v>34</v>
      </c>
      <c r="E877" t="s">
        <v>3082</v>
      </c>
      <c r="F877" t="s">
        <v>576</v>
      </c>
      <c r="G877" t="s">
        <v>758</v>
      </c>
      <c r="H877" t="s">
        <v>573</v>
      </c>
      <c r="I877" t="s">
        <v>3081</v>
      </c>
      <c r="J877" t="s">
        <v>1066</v>
      </c>
      <c r="K877" t="s">
        <v>3159</v>
      </c>
      <c r="N877" t="s">
        <v>10</v>
      </c>
      <c r="R877" t="s">
        <v>1064</v>
      </c>
      <c r="S877" t="s">
        <v>1063</v>
      </c>
      <c r="T877" t="s">
        <v>709</v>
      </c>
      <c r="U877" t="s">
        <v>713</v>
      </c>
    </row>
    <row r="878" spans="1:21" x14ac:dyDescent="0.3">
      <c r="A878" t="s">
        <v>1160</v>
      </c>
      <c r="B878" t="s">
        <v>575</v>
      </c>
      <c r="C878" t="s">
        <v>613</v>
      </c>
      <c r="D878" t="s">
        <v>64</v>
      </c>
      <c r="E878" t="s">
        <v>856</v>
      </c>
      <c r="F878" t="s">
        <v>956</v>
      </c>
      <c r="G878" t="s">
        <v>758</v>
      </c>
      <c r="H878" t="s">
        <v>573</v>
      </c>
      <c r="I878" t="s">
        <v>2954</v>
      </c>
      <c r="J878" t="s">
        <v>1066</v>
      </c>
      <c r="K878" t="s">
        <v>3158</v>
      </c>
      <c r="L878" t="s">
        <v>8</v>
      </c>
      <c r="R878" t="s">
        <v>1064</v>
      </c>
      <c r="S878" t="s">
        <v>1063</v>
      </c>
      <c r="T878" t="s">
        <v>709</v>
      </c>
      <c r="U878" t="s">
        <v>975</v>
      </c>
    </row>
    <row r="879" spans="1:21" x14ac:dyDescent="0.3">
      <c r="A879" t="s">
        <v>1160</v>
      </c>
      <c r="B879" t="s">
        <v>575</v>
      </c>
      <c r="C879" t="s">
        <v>613</v>
      </c>
      <c r="D879" t="s">
        <v>427</v>
      </c>
      <c r="E879" t="s">
        <v>3157</v>
      </c>
      <c r="F879" t="s">
        <v>957</v>
      </c>
      <c r="G879" t="s">
        <v>758</v>
      </c>
      <c r="H879" t="s">
        <v>573</v>
      </c>
      <c r="I879" t="s">
        <v>3156</v>
      </c>
      <c r="J879" t="s">
        <v>1066</v>
      </c>
      <c r="K879" t="s">
        <v>3155</v>
      </c>
      <c r="N879" t="s">
        <v>10</v>
      </c>
      <c r="R879" t="s">
        <v>1030</v>
      </c>
      <c r="S879" t="s">
        <v>1099</v>
      </c>
      <c r="T879" t="s">
        <v>704</v>
      </c>
      <c r="U879" t="s">
        <v>976</v>
      </c>
    </row>
    <row r="880" spans="1:21" x14ac:dyDescent="0.3">
      <c r="A880" t="s">
        <v>1160</v>
      </c>
      <c r="B880" t="s">
        <v>575</v>
      </c>
      <c r="C880" t="s">
        <v>613</v>
      </c>
      <c r="D880" t="s">
        <v>2950</v>
      </c>
      <c r="E880" t="s">
        <v>2949</v>
      </c>
      <c r="F880" t="s">
        <v>586</v>
      </c>
      <c r="G880" t="s">
        <v>758</v>
      </c>
      <c r="H880" t="s">
        <v>573</v>
      </c>
      <c r="I880" t="s">
        <v>683</v>
      </c>
      <c r="J880" t="s">
        <v>1066</v>
      </c>
      <c r="K880" t="s">
        <v>3154</v>
      </c>
      <c r="M880" t="s">
        <v>9</v>
      </c>
      <c r="O880" t="s">
        <v>11</v>
      </c>
      <c r="R880" t="s">
        <v>1064</v>
      </c>
      <c r="S880" t="s">
        <v>1151</v>
      </c>
      <c r="T880" t="s">
        <v>709</v>
      </c>
      <c r="U880" t="s">
        <v>722</v>
      </c>
    </row>
    <row r="881" spans="1:21" x14ac:dyDescent="0.3">
      <c r="A881" t="s">
        <v>1160</v>
      </c>
      <c r="B881" t="s">
        <v>575</v>
      </c>
      <c r="C881" t="s">
        <v>613</v>
      </c>
      <c r="D881" t="s">
        <v>3009</v>
      </c>
      <c r="E881" t="s">
        <v>3008</v>
      </c>
      <c r="F881" t="s">
        <v>586</v>
      </c>
      <c r="G881" t="s">
        <v>758</v>
      </c>
      <c r="H881" t="s">
        <v>573</v>
      </c>
      <c r="I881" t="s">
        <v>3007</v>
      </c>
      <c r="J881" t="s">
        <v>1066</v>
      </c>
      <c r="K881" t="s">
        <v>3153</v>
      </c>
      <c r="P881" t="s">
        <v>12</v>
      </c>
      <c r="R881" t="s">
        <v>1054</v>
      </c>
      <c r="S881" t="s">
        <v>1053</v>
      </c>
      <c r="T881" t="s">
        <v>709</v>
      </c>
      <c r="U881" t="s">
        <v>975</v>
      </c>
    </row>
    <row r="882" spans="1:21" x14ac:dyDescent="0.3">
      <c r="A882" t="s">
        <v>1160</v>
      </c>
      <c r="B882" t="s">
        <v>575</v>
      </c>
      <c r="C882" t="s">
        <v>613</v>
      </c>
      <c r="D882" t="s">
        <v>3027</v>
      </c>
      <c r="E882" t="s">
        <v>3026</v>
      </c>
      <c r="F882" t="s">
        <v>586</v>
      </c>
      <c r="G882" t="s">
        <v>758</v>
      </c>
      <c r="H882" t="s">
        <v>573</v>
      </c>
      <c r="I882" t="s">
        <v>3025</v>
      </c>
      <c r="J882" t="s">
        <v>1066</v>
      </c>
      <c r="K882" t="s">
        <v>3152</v>
      </c>
      <c r="L882" t="s">
        <v>8</v>
      </c>
      <c r="N882" t="s">
        <v>10</v>
      </c>
      <c r="R882" t="s">
        <v>1064</v>
      </c>
      <c r="S882" t="s">
        <v>1151</v>
      </c>
      <c r="T882" t="s">
        <v>709</v>
      </c>
      <c r="U882" t="s">
        <v>722</v>
      </c>
    </row>
    <row r="883" spans="1:21" x14ac:dyDescent="0.3">
      <c r="A883" t="s">
        <v>1160</v>
      </c>
      <c r="B883" t="s">
        <v>575</v>
      </c>
      <c r="C883" t="s">
        <v>613</v>
      </c>
      <c r="D883" t="s">
        <v>67</v>
      </c>
      <c r="E883" t="s">
        <v>753</v>
      </c>
      <c r="F883" t="s">
        <v>586</v>
      </c>
      <c r="G883" t="s">
        <v>758</v>
      </c>
      <c r="H883" t="s">
        <v>573</v>
      </c>
      <c r="I883" t="s">
        <v>754</v>
      </c>
      <c r="J883" t="s">
        <v>1066</v>
      </c>
      <c r="K883" t="s">
        <v>3151</v>
      </c>
      <c r="P883" t="s">
        <v>12</v>
      </c>
      <c r="R883" t="s">
        <v>1030</v>
      </c>
      <c r="S883" t="s">
        <v>1029</v>
      </c>
      <c r="T883" t="s">
        <v>709</v>
      </c>
      <c r="U883" t="s">
        <v>722</v>
      </c>
    </row>
    <row r="884" spans="1:21" x14ac:dyDescent="0.3">
      <c r="A884" t="s">
        <v>1160</v>
      </c>
      <c r="B884" t="s">
        <v>645</v>
      </c>
      <c r="C884" t="s">
        <v>613</v>
      </c>
      <c r="D884" t="s">
        <v>554</v>
      </c>
      <c r="E884" t="s">
        <v>619</v>
      </c>
      <c r="F884" t="s">
        <v>579</v>
      </c>
      <c r="G884" t="s">
        <v>565</v>
      </c>
      <c r="H884" t="s">
        <v>573</v>
      </c>
      <c r="I884" t="s">
        <v>680</v>
      </c>
      <c r="J884" t="s">
        <v>1032</v>
      </c>
      <c r="K884" t="s">
        <v>3150</v>
      </c>
      <c r="L884" t="s">
        <v>8</v>
      </c>
      <c r="N884" t="s">
        <v>10</v>
      </c>
      <c r="R884" t="s">
        <v>1030</v>
      </c>
      <c r="S884" t="s">
        <v>1099</v>
      </c>
      <c r="T884" t="s">
        <v>741</v>
      </c>
      <c r="U884" t="s">
        <v>746</v>
      </c>
    </row>
    <row r="885" spans="1:21" x14ac:dyDescent="0.3">
      <c r="A885" t="s">
        <v>1160</v>
      </c>
      <c r="B885" t="s">
        <v>645</v>
      </c>
      <c r="C885" t="s">
        <v>613</v>
      </c>
      <c r="D885" t="s">
        <v>551</v>
      </c>
      <c r="E885" t="s">
        <v>2974</v>
      </c>
      <c r="F885" t="s">
        <v>579</v>
      </c>
      <c r="G885" t="s">
        <v>565</v>
      </c>
      <c r="H885" t="s">
        <v>573</v>
      </c>
      <c r="I885" t="s">
        <v>2973</v>
      </c>
      <c r="J885" t="s">
        <v>1032</v>
      </c>
      <c r="K885" t="s">
        <v>3149</v>
      </c>
      <c r="M885" t="s">
        <v>9</v>
      </c>
      <c r="O885" t="s">
        <v>11</v>
      </c>
      <c r="R885" t="s">
        <v>1057</v>
      </c>
      <c r="S885" t="s">
        <v>1056</v>
      </c>
      <c r="T885" t="s">
        <v>734</v>
      </c>
      <c r="U885" t="s">
        <v>3095</v>
      </c>
    </row>
    <row r="886" spans="1:21" x14ac:dyDescent="0.3">
      <c r="A886" t="s">
        <v>1160</v>
      </c>
      <c r="B886" t="s">
        <v>645</v>
      </c>
      <c r="C886" t="s">
        <v>613</v>
      </c>
      <c r="D886" t="s">
        <v>551</v>
      </c>
      <c r="E886" t="s">
        <v>2974</v>
      </c>
      <c r="F886" t="s">
        <v>579</v>
      </c>
      <c r="G886" t="s">
        <v>565</v>
      </c>
      <c r="H886" t="s">
        <v>573</v>
      </c>
      <c r="I886" t="s">
        <v>2973</v>
      </c>
      <c r="J886" t="s">
        <v>1032</v>
      </c>
      <c r="K886" t="s">
        <v>3148</v>
      </c>
      <c r="L886" t="s">
        <v>8</v>
      </c>
      <c r="N886" t="s">
        <v>10</v>
      </c>
      <c r="R886" t="s">
        <v>1090</v>
      </c>
      <c r="S886" t="s">
        <v>1162</v>
      </c>
      <c r="T886" t="s">
        <v>734</v>
      </c>
      <c r="U886" t="s">
        <v>3095</v>
      </c>
    </row>
    <row r="887" spans="1:21" x14ac:dyDescent="0.3">
      <c r="A887" t="s">
        <v>1160</v>
      </c>
      <c r="B887" t="s">
        <v>645</v>
      </c>
      <c r="C887" t="s">
        <v>613</v>
      </c>
      <c r="D887" t="s">
        <v>564</v>
      </c>
      <c r="E887" t="s">
        <v>622</v>
      </c>
      <c r="F887" t="s">
        <v>579</v>
      </c>
      <c r="G887" t="s">
        <v>565</v>
      </c>
      <c r="H887" t="s">
        <v>573</v>
      </c>
      <c r="I887" t="s">
        <v>683</v>
      </c>
      <c r="J887" t="s">
        <v>1032</v>
      </c>
      <c r="K887" t="s">
        <v>2879</v>
      </c>
      <c r="M887" t="s">
        <v>9</v>
      </c>
      <c r="O887" t="s">
        <v>11</v>
      </c>
      <c r="R887" t="s">
        <v>1030</v>
      </c>
      <c r="S887" t="s">
        <v>1099</v>
      </c>
      <c r="T887" t="s">
        <v>741</v>
      </c>
      <c r="U887" t="s">
        <v>3092</v>
      </c>
    </row>
    <row r="888" spans="1:21" x14ac:dyDescent="0.3">
      <c r="A888" t="s">
        <v>1160</v>
      </c>
      <c r="B888" t="s">
        <v>645</v>
      </c>
      <c r="C888" t="s">
        <v>613</v>
      </c>
      <c r="D888" t="s">
        <v>564</v>
      </c>
      <c r="E888" t="s">
        <v>622</v>
      </c>
      <c r="F888" t="s">
        <v>579</v>
      </c>
      <c r="G888" t="s">
        <v>565</v>
      </c>
      <c r="H888" t="s">
        <v>573</v>
      </c>
      <c r="I888" t="s">
        <v>683</v>
      </c>
      <c r="J888" t="s">
        <v>1032</v>
      </c>
      <c r="K888" t="s">
        <v>3147</v>
      </c>
      <c r="M888" t="s">
        <v>9</v>
      </c>
      <c r="O888" t="s">
        <v>11</v>
      </c>
      <c r="R888" t="s">
        <v>1054</v>
      </c>
      <c r="S888" t="s">
        <v>1092</v>
      </c>
      <c r="T888" t="s">
        <v>741</v>
      </c>
      <c r="U888" t="s">
        <v>3092</v>
      </c>
    </row>
    <row r="889" spans="1:21" x14ac:dyDescent="0.3">
      <c r="A889" t="s">
        <v>1160</v>
      </c>
      <c r="B889" t="s">
        <v>645</v>
      </c>
      <c r="C889" t="s">
        <v>613</v>
      </c>
      <c r="D889" t="s">
        <v>556</v>
      </c>
      <c r="E889" t="s">
        <v>620</v>
      </c>
      <c r="F889" t="s">
        <v>579</v>
      </c>
      <c r="G889" t="s">
        <v>565</v>
      </c>
      <c r="H889" t="s">
        <v>573</v>
      </c>
      <c r="I889" t="s">
        <v>681</v>
      </c>
      <c r="J889" t="s">
        <v>1032</v>
      </c>
      <c r="K889" t="s">
        <v>3146</v>
      </c>
      <c r="P889" t="s">
        <v>12</v>
      </c>
      <c r="R889" t="s">
        <v>1090</v>
      </c>
      <c r="S889" t="s">
        <v>1089</v>
      </c>
      <c r="T889" t="s">
        <v>741</v>
      </c>
      <c r="U889" t="s">
        <v>1000</v>
      </c>
    </row>
    <row r="890" spans="1:21" x14ac:dyDescent="0.3">
      <c r="A890" t="s">
        <v>1160</v>
      </c>
      <c r="B890" t="s">
        <v>645</v>
      </c>
      <c r="C890" t="s">
        <v>613</v>
      </c>
      <c r="D890" t="s">
        <v>556</v>
      </c>
      <c r="E890" t="s">
        <v>620</v>
      </c>
      <c r="F890" t="s">
        <v>579</v>
      </c>
      <c r="G890" t="s">
        <v>565</v>
      </c>
      <c r="H890" t="s">
        <v>573</v>
      </c>
      <c r="I890" t="s">
        <v>681</v>
      </c>
      <c r="J890" t="s">
        <v>1032</v>
      </c>
      <c r="K890" t="s">
        <v>3145</v>
      </c>
      <c r="Q890" t="s">
        <v>13</v>
      </c>
      <c r="R890" t="s">
        <v>1043</v>
      </c>
      <c r="S890" t="s">
        <v>1051</v>
      </c>
      <c r="T890" t="s">
        <v>741</v>
      </c>
      <c r="U890" t="s">
        <v>1000</v>
      </c>
    </row>
    <row r="891" spans="1:21" x14ac:dyDescent="0.3">
      <c r="A891" t="s">
        <v>1160</v>
      </c>
      <c r="B891" t="s">
        <v>645</v>
      </c>
      <c r="C891" t="s">
        <v>613</v>
      </c>
      <c r="D891" t="s">
        <v>554</v>
      </c>
      <c r="E891" t="s">
        <v>619</v>
      </c>
      <c r="F891" t="s">
        <v>579</v>
      </c>
      <c r="G891" t="s">
        <v>565</v>
      </c>
      <c r="H891" t="s">
        <v>573</v>
      </c>
      <c r="I891" t="s">
        <v>680</v>
      </c>
      <c r="J891" t="s">
        <v>1032</v>
      </c>
      <c r="K891" t="s">
        <v>1925</v>
      </c>
      <c r="L891" t="s">
        <v>8</v>
      </c>
      <c r="N891" t="s">
        <v>10</v>
      </c>
      <c r="R891" t="s">
        <v>1054</v>
      </c>
      <c r="S891" t="s">
        <v>1092</v>
      </c>
      <c r="T891" t="s">
        <v>741</v>
      </c>
      <c r="U891" t="s">
        <v>746</v>
      </c>
    </row>
    <row r="892" spans="1:21" x14ac:dyDescent="0.3">
      <c r="A892" t="s">
        <v>1160</v>
      </c>
      <c r="B892" t="s">
        <v>645</v>
      </c>
      <c r="C892" t="s">
        <v>613</v>
      </c>
      <c r="D892" t="s">
        <v>553</v>
      </c>
      <c r="E892" t="s">
        <v>615</v>
      </c>
      <c r="F892" t="s">
        <v>579</v>
      </c>
      <c r="G892" t="s">
        <v>565</v>
      </c>
      <c r="H892" t="s">
        <v>573</v>
      </c>
      <c r="I892" t="s">
        <v>677</v>
      </c>
      <c r="J892" t="s">
        <v>1032</v>
      </c>
      <c r="K892" t="s">
        <v>3144</v>
      </c>
      <c r="L892" t="s">
        <v>8</v>
      </c>
      <c r="N892" t="s">
        <v>10</v>
      </c>
      <c r="R892" t="s">
        <v>1054</v>
      </c>
      <c r="S892" t="s">
        <v>1092</v>
      </c>
      <c r="T892" t="s">
        <v>734</v>
      </c>
      <c r="U892" t="s">
        <v>1020</v>
      </c>
    </row>
    <row r="893" spans="1:21" x14ac:dyDescent="0.3">
      <c r="A893" t="s">
        <v>1160</v>
      </c>
      <c r="B893" t="s">
        <v>645</v>
      </c>
      <c r="C893" t="s">
        <v>613</v>
      </c>
      <c r="D893" t="s">
        <v>553</v>
      </c>
      <c r="E893" t="s">
        <v>615</v>
      </c>
      <c r="F893" t="s">
        <v>579</v>
      </c>
      <c r="G893" t="s">
        <v>565</v>
      </c>
      <c r="H893" t="s">
        <v>573</v>
      </c>
      <c r="I893" t="s">
        <v>677</v>
      </c>
      <c r="J893" t="s">
        <v>1032</v>
      </c>
      <c r="K893" t="s">
        <v>3143</v>
      </c>
      <c r="L893" t="s">
        <v>8</v>
      </c>
      <c r="N893" t="s">
        <v>10</v>
      </c>
      <c r="R893" t="s">
        <v>1039</v>
      </c>
      <c r="S893" t="s">
        <v>1061</v>
      </c>
      <c r="T893" t="s">
        <v>734</v>
      </c>
      <c r="U893" t="s">
        <v>1020</v>
      </c>
    </row>
    <row r="894" spans="1:21" x14ac:dyDescent="0.3">
      <c r="A894" t="s">
        <v>1160</v>
      </c>
      <c r="B894" t="s">
        <v>645</v>
      </c>
      <c r="C894" t="s">
        <v>613</v>
      </c>
      <c r="D894" t="s">
        <v>549</v>
      </c>
      <c r="E894" t="s">
        <v>623</v>
      </c>
      <c r="F894" t="s">
        <v>579</v>
      </c>
      <c r="G894" t="s">
        <v>565</v>
      </c>
      <c r="H894" t="s">
        <v>573</v>
      </c>
      <c r="I894" t="s">
        <v>684</v>
      </c>
      <c r="J894" t="s">
        <v>1032</v>
      </c>
      <c r="K894" t="s">
        <v>3142</v>
      </c>
      <c r="M894" t="s">
        <v>9</v>
      </c>
      <c r="O894" t="s">
        <v>11</v>
      </c>
      <c r="R894" t="s">
        <v>1090</v>
      </c>
      <c r="S894" t="s">
        <v>1162</v>
      </c>
      <c r="T894" t="s">
        <v>741</v>
      </c>
      <c r="U894" t="s">
        <v>742</v>
      </c>
    </row>
    <row r="895" spans="1:21" x14ac:dyDescent="0.3">
      <c r="A895" t="s">
        <v>1160</v>
      </c>
      <c r="B895" t="s">
        <v>645</v>
      </c>
      <c r="C895" t="s">
        <v>613</v>
      </c>
      <c r="D895" t="s">
        <v>549</v>
      </c>
      <c r="E895" t="s">
        <v>623</v>
      </c>
      <c r="F895" t="s">
        <v>579</v>
      </c>
      <c r="G895" t="s">
        <v>565</v>
      </c>
      <c r="H895" t="s">
        <v>573</v>
      </c>
      <c r="I895" t="s">
        <v>684</v>
      </c>
      <c r="J895" t="s">
        <v>1032</v>
      </c>
      <c r="K895" t="s">
        <v>3141</v>
      </c>
      <c r="L895" t="s">
        <v>8</v>
      </c>
      <c r="N895" t="s">
        <v>10</v>
      </c>
      <c r="R895" t="s">
        <v>1090</v>
      </c>
      <c r="S895" t="s">
        <v>1162</v>
      </c>
      <c r="T895" t="s">
        <v>741</v>
      </c>
      <c r="U895" t="s">
        <v>742</v>
      </c>
    </row>
    <row r="896" spans="1:21" x14ac:dyDescent="0.3">
      <c r="A896" t="s">
        <v>1160</v>
      </c>
      <c r="B896" t="s">
        <v>645</v>
      </c>
      <c r="C896" t="s">
        <v>613</v>
      </c>
      <c r="D896" t="s">
        <v>549</v>
      </c>
      <c r="E896" t="s">
        <v>623</v>
      </c>
      <c r="F896" t="s">
        <v>579</v>
      </c>
      <c r="G896" t="s">
        <v>565</v>
      </c>
      <c r="H896" t="s">
        <v>573</v>
      </c>
      <c r="I896" t="s">
        <v>684</v>
      </c>
      <c r="J896" t="s">
        <v>1032</v>
      </c>
      <c r="K896" t="s">
        <v>3140</v>
      </c>
      <c r="P896" t="s">
        <v>12</v>
      </c>
      <c r="R896" t="s">
        <v>1090</v>
      </c>
      <c r="S896" t="s">
        <v>1089</v>
      </c>
      <c r="T896" t="s">
        <v>741</v>
      </c>
      <c r="U896" t="s">
        <v>742</v>
      </c>
    </row>
    <row r="897" spans="1:21" x14ac:dyDescent="0.3">
      <c r="A897" t="s">
        <v>1160</v>
      </c>
      <c r="B897" t="s">
        <v>645</v>
      </c>
      <c r="C897" t="s">
        <v>613</v>
      </c>
      <c r="D897" t="s">
        <v>549</v>
      </c>
      <c r="E897" t="s">
        <v>623</v>
      </c>
      <c r="F897" t="s">
        <v>579</v>
      </c>
      <c r="G897" t="s">
        <v>565</v>
      </c>
      <c r="H897" t="s">
        <v>573</v>
      </c>
      <c r="I897" t="s">
        <v>684</v>
      </c>
      <c r="J897" t="s">
        <v>1032</v>
      </c>
      <c r="K897" t="s">
        <v>3139</v>
      </c>
      <c r="M897" t="s">
        <v>9</v>
      </c>
      <c r="O897" t="s">
        <v>11</v>
      </c>
      <c r="R897" t="s">
        <v>1057</v>
      </c>
      <c r="S897" t="s">
        <v>1056</v>
      </c>
      <c r="T897" t="s">
        <v>741</v>
      </c>
      <c r="U897" t="s">
        <v>742</v>
      </c>
    </row>
    <row r="898" spans="1:21" x14ac:dyDescent="0.3">
      <c r="A898" t="s">
        <v>1160</v>
      </c>
      <c r="B898" t="s">
        <v>645</v>
      </c>
      <c r="C898" t="s">
        <v>613</v>
      </c>
      <c r="D898" t="s">
        <v>549</v>
      </c>
      <c r="E898" t="s">
        <v>623</v>
      </c>
      <c r="F898" t="s">
        <v>579</v>
      </c>
      <c r="G898" t="s">
        <v>565</v>
      </c>
      <c r="H898" t="s">
        <v>573</v>
      </c>
      <c r="I898" t="s">
        <v>684</v>
      </c>
      <c r="J898" t="s">
        <v>1032</v>
      </c>
      <c r="K898" t="s">
        <v>3138</v>
      </c>
      <c r="M898" t="s">
        <v>9</v>
      </c>
      <c r="O898" t="s">
        <v>11</v>
      </c>
      <c r="R898" t="s">
        <v>1090</v>
      </c>
      <c r="S898" t="s">
        <v>1162</v>
      </c>
      <c r="T898" t="s">
        <v>741</v>
      </c>
      <c r="U898" t="s">
        <v>745</v>
      </c>
    </row>
    <row r="899" spans="1:21" x14ac:dyDescent="0.3">
      <c r="A899" t="s">
        <v>1160</v>
      </c>
      <c r="B899" t="s">
        <v>645</v>
      </c>
      <c r="C899" t="s">
        <v>613</v>
      </c>
      <c r="D899" t="s">
        <v>3137</v>
      </c>
      <c r="E899" t="s">
        <v>3136</v>
      </c>
      <c r="F899" t="s">
        <v>586</v>
      </c>
      <c r="G899" t="s">
        <v>758</v>
      </c>
      <c r="H899" t="s">
        <v>573</v>
      </c>
      <c r="I899" t="s">
        <v>3135</v>
      </c>
      <c r="J899" t="s">
        <v>1066</v>
      </c>
      <c r="K899" t="s">
        <v>3134</v>
      </c>
      <c r="M899" t="s">
        <v>9</v>
      </c>
      <c r="O899" t="s">
        <v>11</v>
      </c>
      <c r="R899" t="s">
        <v>1054</v>
      </c>
      <c r="S899" t="s">
        <v>1092</v>
      </c>
      <c r="T899" t="s">
        <v>737</v>
      </c>
    </row>
    <row r="900" spans="1:21" x14ac:dyDescent="0.3">
      <c r="A900" t="s">
        <v>1160</v>
      </c>
      <c r="B900" t="s">
        <v>645</v>
      </c>
      <c r="C900" t="s">
        <v>613</v>
      </c>
      <c r="D900" t="s">
        <v>3009</v>
      </c>
      <c r="E900" t="s">
        <v>3008</v>
      </c>
      <c r="F900" t="s">
        <v>586</v>
      </c>
      <c r="G900" t="s">
        <v>758</v>
      </c>
      <c r="H900" t="s">
        <v>573</v>
      </c>
      <c r="I900" t="s">
        <v>3007</v>
      </c>
      <c r="J900" t="s">
        <v>1066</v>
      </c>
      <c r="K900" t="s">
        <v>3133</v>
      </c>
      <c r="M900" t="s">
        <v>9</v>
      </c>
      <c r="O900" t="s">
        <v>11</v>
      </c>
      <c r="R900" t="s">
        <v>1030</v>
      </c>
      <c r="S900" t="s">
        <v>1099</v>
      </c>
      <c r="T900" t="s">
        <v>737</v>
      </c>
    </row>
    <row r="901" spans="1:21" x14ac:dyDescent="0.3">
      <c r="A901" t="s">
        <v>1146</v>
      </c>
      <c r="B901" t="s">
        <v>575</v>
      </c>
      <c r="C901" t="s">
        <v>613</v>
      </c>
      <c r="D901" t="s">
        <v>2900</v>
      </c>
      <c r="E901" t="s">
        <v>2899</v>
      </c>
      <c r="F901" t="s">
        <v>1034</v>
      </c>
      <c r="G901" t="s">
        <v>565</v>
      </c>
      <c r="H901" t="s">
        <v>1033</v>
      </c>
      <c r="I901" t="s">
        <v>651</v>
      </c>
      <c r="J901" t="s">
        <v>1032</v>
      </c>
      <c r="K901" t="s">
        <v>3132</v>
      </c>
      <c r="L901" t="s">
        <v>8</v>
      </c>
      <c r="N901" t="s">
        <v>10</v>
      </c>
      <c r="R901" t="s">
        <v>1043</v>
      </c>
      <c r="S901" t="s">
        <v>1042</v>
      </c>
      <c r="T901" t="s">
        <v>706</v>
      </c>
      <c r="U901" t="s">
        <v>2927</v>
      </c>
    </row>
    <row r="902" spans="1:21" x14ac:dyDescent="0.3">
      <c r="A902" t="s">
        <v>1146</v>
      </c>
      <c r="B902" t="s">
        <v>575</v>
      </c>
      <c r="C902" t="s">
        <v>613</v>
      </c>
      <c r="D902" t="s">
        <v>2863</v>
      </c>
      <c r="E902" t="s">
        <v>2862</v>
      </c>
      <c r="F902" t="s">
        <v>1034</v>
      </c>
      <c r="G902" t="s">
        <v>565</v>
      </c>
      <c r="H902" t="s">
        <v>1033</v>
      </c>
      <c r="I902" t="s">
        <v>677</v>
      </c>
      <c r="J902" t="s">
        <v>1032</v>
      </c>
      <c r="K902" t="s">
        <v>3131</v>
      </c>
      <c r="L902" t="s">
        <v>8</v>
      </c>
      <c r="N902" t="s">
        <v>10</v>
      </c>
      <c r="R902" t="s">
        <v>1054</v>
      </c>
      <c r="S902" t="s">
        <v>1092</v>
      </c>
      <c r="T902" t="s">
        <v>709</v>
      </c>
      <c r="U902" t="s">
        <v>723</v>
      </c>
    </row>
    <row r="903" spans="1:21" x14ac:dyDescent="0.3">
      <c r="A903" t="s">
        <v>1146</v>
      </c>
      <c r="B903" t="s">
        <v>575</v>
      </c>
      <c r="C903" t="s">
        <v>613</v>
      </c>
      <c r="D903" t="s">
        <v>2863</v>
      </c>
      <c r="E903" t="s">
        <v>2862</v>
      </c>
      <c r="F903" t="s">
        <v>1034</v>
      </c>
      <c r="G903" t="s">
        <v>565</v>
      </c>
      <c r="H903" t="s">
        <v>1033</v>
      </c>
      <c r="I903" t="s">
        <v>677</v>
      </c>
      <c r="J903" t="s">
        <v>1032</v>
      </c>
      <c r="K903" t="s">
        <v>3130</v>
      </c>
      <c r="L903" t="s">
        <v>8</v>
      </c>
      <c r="N903" t="s">
        <v>10</v>
      </c>
      <c r="R903" t="s">
        <v>1039</v>
      </c>
      <c r="S903" t="s">
        <v>1061</v>
      </c>
      <c r="T903" t="s">
        <v>709</v>
      </c>
      <c r="U903" t="s">
        <v>975</v>
      </c>
    </row>
    <row r="904" spans="1:21" x14ac:dyDescent="0.3">
      <c r="A904" t="s">
        <v>1146</v>
      </c>
      <c r="B904" t="s">
        <v>575</v>
      </c>
      <c r="C904" t="s">
        <v>613</v>
      </c>
      <c r="D904" t="s">
        <v>2863</v>
      </c>
      <c r="E904" t="s">
        <v>2862</v>
      </c>
      <c r="F904" t="s">
        <v>1034</v>
      </c>
      <c r="G904" t="s">
        <v>565</v>
      </c>
      <c r="H904" t="s">
        <v>1033</v>
      </c>
      <c r="I904" t="s">
        <v>677</v>
      </c>
      <c r="J904" t="s">
        <v>1032</v>
      </c>
      <c r="K904" t="s">
        <v>3129</v>
      </c>
      <c r="L904" t="s">
        <v>8</v>
      </c>
      <c r="N904" t="s">
        <v>10</v>
      </c>
      <c r="R904" t="s">
        <v>1048</v>
      </c>
      <c r="S904" t="s">
        <v>1059</v>
      </c>
      <c r="T904" t="s">
        <v>709</v>
      </c>
      <c r="U904" t="s">
        <v>722</v>
      </c>
    </row>
    <row r="905" spans="1:21" x14ac:dyDescent="0.3">
      <c r="A905" t="s">
        <v>1146</v>
      </c>
      <c r="B905" t="s">
        <v>575</v>
      </c>
      <c r="C905" t="s">
        <v>613</v>
      </c>
      <c r="D905" t="s">
        <v>2863</v>
      </c>
      <c r="E905" t="s">
        <v>2862</v>
      </c>
      <c r="F905" t="s">
        <v>1034</v>
      </c>
      <c r="G905" t="s">
        <v>565</v>
      </c>
      <c r="H905" t="s">
        <v>1033</v>
      </c>
      <c r="I905" t="s">
        <v>677</v>
      </c>
      <c r="J905" t="s">
        <v>1032</v>
      </c>
      <c r="K905" t="s">
        <v>3128</v>
      </c>
      <c r="M905" t="s">
        <v>9</v>
      </c>
      <c r="O905" t="s">
        <v>11</v>
      </c>
      <c r="R905" t="s">
        <v>1048</v>
      </c>
      <c r="S905" t="s">
        <v>1059</v>
      </c>
      <c r="T905" t="s">
        <v>709</v>
      </c>
      <c r="U905" t="s">
        <v>722</v>
      </c>
    </row>
    <row r="906" spans="1:21" x14ac:dyDescent="0.3">
      <c r="A906" t="s">
        <v>1146</v>
      </c>
      <c r="B906" t="s">
        <v>575</v>
      </c>
      <c r="C906" t="s">
        <v>613</v>
      </c>
      <c r="D906" t="s">
        <v>2863</v>
      </c>
      <c r="E906" t="s">
        <v>2862</v>
      </c>
      <c r="F906" t="s">
        <v>1034</v>
      </c>
      <c r="G906" t="s">
        <v>565</v>
      </c>
      <c r="H906" t="s">
        <v>1033</v>
      </c>
      <c r="I906" t="s">
        <v>677</v>
      </c>
      <c r="J906" t="s">
        <v>1032</v>
      </c>
      <c r="K906" t="s">
        <v>3127</v>
      </c>
      <c r="M906" t="s">
        <v>9</v>
      </c>
      <c r="O906" t="s">
        <v>11</v>
      </c>
      <c r="R906" t="s">
        <v>1054</v>
      </c>
      <c r="S906" t="s">
        <v>1092</v>
      </c>
      <c r="T906" t="s">
        <v>709</v>
      </c>
      <c r="U906" t="s">
        <v>975</v>
      </c>
    </row>
    <row r="907" spans="1:21" x14ac:dyDescent="0.3">
      <c r="A907" t="s">
        <v>1146</v>
      </c>
      <c r="B907" t="s">
        <v>575</v>
      </c>
      <c r="C907" t="s">
        <v>613</v>
      </c>
      <c r="D907" t="s">
        <v>2863</v>
      </c>
      <c r="E907" t="s">
        <v>2862</v>
      </c>
      <c r="F907" t="s">
        <v>1034</v>
      </c>
      <c r="G907" t="s">
        <v>565</v>
      </c>
      <c r="H907" t="s">
        <v>1033</v>
      </c>
      <c r="I907" t="s">
        <v>677</v>
      </c>
      <c r="J907" t="s">
        <v>1032</v>
      </c>
      <c r="K907" t="s">
        <v>3126</v>
      </c>
      <c r="M907" t="s">
        <v>9</v>
      </c>
      <c r="O907" t="s">
        <v>11</v>
      </c>
      <c r="R907" t="s">
        <v>1039</v>
      </c>
      <c r="S907" t="s">
        <v>1061</v>
      </c>
      <c r="T907" t="s">
        <v>709</v>
      </c>
      <c r="U907" t="s">
        <v>713</v>
      </c>
    </row>
    <row r="908" spans="1:21" x14ac:dyDescent="0.3">
      <c r="A908" t="s">
        <v>1146</v>
      </c>
      <c r="B908" t="s">
        <v>575</v>
      </c>
      <c r="C908" t="s">
        <v>613</v>
      </c>
      <c r="D908" t="s">
        <v>2900</v>
      </c>
      <c r="E908" t="s">
        <v>2899</v>
      </c>
      <c r="F908" t="s">
        <v>1034</v>
      </c>
      <c r="G908" t="s">
        <v>565</v>
      </c>
      <c r="H908" t="s">
        <v>1033</v>
      </c>
      <c r="I908" t="s">
        <v>651</v>
      </c>
      <c r="J908" t="s">
        <v>1032</v>
      </c>
      <c r="K908" t="s">
        <v>3125</v>
      </c>
      <c r="L908" t="s">
        <v>8</v>
      </c>
      <c r="N908" t="s">
        <v>10</v>
      </c>
      <c r="R908" t="s">
        <v>1030</v>
      </c>
      <c r="S908" t="s">
        <v>1099</v>
      </c>
      <c r="T908" t="s">
        <v>706</v>
      </c>
      <c r="U908" t="s">
        <v>2927</v>
      </c>
    </row>
    <row r="909" spans="1:21" x14ac:dyDescent="0.3">
      <c r="A909" t="s">
        <v>1146</v>
      </c>
      <c r="B909" t="s">
        <v>575</v>
      </c>
      <c r="C909" t="s">
        <v>613</v>
      </c>
      <c r="D909" t="s">
        <v>2934</v>
      </c>
      <c r="E909" t="s">
        <v>614</v>
      </c>
      <c r="F909" t="s">
        <v>1034</v>
      </c>
      <c r="G909" t="s">
        <v>565</v>
      </c>
      <c r="H909" t="s">
        <v>1033</v>
      </c>
      <c r="I909" t="s">
        <v>2933</v>
      </c>
      <c r="J909" t="s">
        <v>1032</v>
      </c>
      <c r="K909" t="s">
        <v>3124</v>
      </c>
      <c r="M909" t="s">
        <v>9</v>
      </c>
      <c r="O909" t="s">
        <v>11</v>
      </c>
      <c r="R909" t="s">
        <v>1043</v>
      </c>
      <c r="S909" t="s">
        <v>1042</v>
      </c>
      <c r="T909" t="s">
        <v>709</v>
      </c>
      <c r="U909" t="s">
        <v>722</v>
      </c>
    </row>
    <row r="910" spans="1:21" x14ac:dyDescent="0.3">
      <c r="A910" t="s">
        <v>1146</v>
      </c>
      <c r="B910" t="s">
        <v>575</v>
      </c>
      <c r="C910" t="s">
        <v>613</v>
      </c>
      <c r="D910" t="s">
        <v>2934</v>
      </c>
      <c r="E910" t="s">
        <v>614</v>
      </c>
      <c r="F910" t="s">
        <v>1034</v>
      </c>
      <c r="G910" t="s">
        <v>565</v>
      </c>
      <c r="H910" t="s">
        <v>1033</v>
      </c>
      <c r="I910" t="s">
        <v>2933</v>
      </c>
      <c r="J910" t="s">
        <v>1032</v>
      </c>
      <c r="K910" t="s">
        <v>3123</v>
      </c>
      <c r="M910" t="s">
        <v>9</v>
      </c>
      <c r="O910" t="s">
        <v>11</v>
      </c>
      <c r="R910" t="s">
        <v>1030</v>
      </c>
      <c r="S910" t="s">
        <v>1099</v>
      </c>
      <c r="T910" t="s">
        <v>709</v>
      </c>
      <c r="U910" t="s">
        <v>722</v>
      </c>
    </row>
    <row r="911" spans="1:21" x14ac:dyDescent="0.3">
      <c r="A911" t="s">
        <v>1146</v>
      </c>
      <c r="B911" t="s">
        <v>575</v>
      </c>
      <c r="C911" t="s">
        <v>613</v>
      </c>
      <c r="D911" t="s">
        <v>2934</v>
      </c>
      <c r="E911" t="s">
        <v>614</v>
      </c>
      <c r="F911" t="s">
        <v>1034</v>
      </c>
      <c r="G911" t="s">
        <v>565</v>
      </c>
      <c r="H911" t="s">
        <v>1033</v>
      </c>
      <c r="I911" t="s">
        <v>2933</v>
      </c>
      <c r="J911" t="s">
        <v>1032</v>
      </c>
      <c r="K911" t="s">
        <v>3122</v>
      </c>
      <c r="M911" t="s">
        <v>9</v>
      </c>
      <c r="O911" t="s">
        <v>11</v>
      </c>
      <c r="R911" t="s">
        <v>1054</v>
      </c>
      <c r="S911" t="s">
        <v>1092</v>
      </c>
      <c r="T911" t="s">
        <v>709</v>
      </c>
      <c r="U911" t="s">
        <v>722</v>
      </c>
    </row>
    <row r="912" spans="1:21" x14ac:dyDescent="0.3">
      <c r="A912" t="s">
        <v>1146</v>
      </c>
      <c r="B912" t="s">
        <v>575</v>
      </c>
      <c r="C912" t="s">
        <v>613</v>
      </c>
      <c r="D912" t="s">
        <v>2934</v>
      </c>
      <c r="E912" t="s">
        <v>614</v>
      </c>
      <c r="F912" t="s">
        <v>1034</v>
      </c>
      <c r="G912" t="s">
        <v>565</v>
      </c>
      <c r="H912" t="s">
        <v>1033</v>
      </c>
      <c r="I912" t="s">
        <v>2933</v>
      </c>
      <c r="J912" t="s">
        <v>1032</v>
      </c>
      <c r="K912" t="s">
        <v>3121</v>
      </c>
      <c r="M912" t="s">
        <v>9</v>
      </c>
      <c r="O912" t="s">
        <v>11</v>
      </c>
      <c r="R912" t="s">
        <v>1039</v>
      </c>
      <c r="S912" t="s">
        <v>1061</v>
      </c>
      <c r="T912" t="s">
        <v>709</v>
      </c>
      <c r="U912" t="s">
        <v>722</v>
      </c>
    </row>
    <row r="913" spans="1:21" x14ac:dyDescent="0.3">
      <c r="A913" t="s">
        <v>1146</v>
      </c>
      <c r="B913" t="s">
        <v>575</v>
      </c>
      <c r="C913" t="s">
        <v>613</v>
      </c>
      <c r="D913" t="s">
        <v>3120</v>
      </c>
      <c r="E913" t="s">
        <v>3119</v>
      </c>
      <c r="F913" t="s">
        <v>1034</v>
      </c>
      <c r="G913" t="s">
        <v>565</v>
      </c>
      <c r="H913" t="s">
        <v>1033</v>
      </c>
      <c r="I913" t="s">
        <v>682</v>
      </c>
      <c r="J913" t="s">
        <v>1032</v>
      </c>
      <c r="K913" t="s">
        <v>3118</v>
      </c>
      <c r="P913" t="s">
        <v>12</v>
      </c>
      <c r="R913" t="s">
        <v>1030</v>
      </c>
      <c r="S913" t="s">
        <v>1029</v>
      </c>
      <c r="T913" t="s">
        <v>724</v>
      </c>
      <c r="U913" t="s">
        <v>2919</v>
      </c>
    </row>
    <row r="914" spans="1:21" x14ac:dyDescent="0.3">
      <c r="A914" t="s">
        <v>1146</v>
      </c>
      <c r="B914" t="s">
        <v>575</v>
      </c>
      <c r="C914" t="s">
        <v>613</v>
      </c>
      <c r="D914" t="s">
        <v>2865</v>
      </c>
      <c r="E914" t="s">
        <v>2864</v>
      </c>
      <c r="F914" t="s">
        <v>1034</v>
      </c>
      <c r="G914" t="s">
        <v>565</v>
      </c>
      <c r="H914" t="s">
        <v>1033</v>
      </c>
      <c r="I914" t="s">
        <v>684</v>
      </c>
      <c r="J914" t="s">
        <v>1032</v>
      </c>
      <c r="K914" t="s">
        <v>2431</v>
      </c>
      <c r="L914" t="s">
        <v>8</v>
      </c>
      <c r="N914" t="s">
        <v>10</v>
      </c>
      <c r="R914" t="s">
        <v>1264</v>
      </c>
      <c r="S914" t="s">
        <v>1263</v>
      </c>
      <c r="T914" t="s">
        <v>725</v>
      </c>
      <c r="U914" t="s">
        <v>730</v>
      </c>
    </row>
    <row r="915" spans="1:21" x14ac:dyDescent="0.3">
      <c r="A915" t="s">
        <v>1146</v>
      </c>
      <c r="B915" t="s">
        <v>575</v>
      </c>
      <c r="C915" t="s">
        <v>613</v>
      </c>
      <c r="D915" t="s">
        <v>2865</v>
      </c>
      <c r="E915" t="s">
        <v>2864</v>
      </c>
      <c r="F915" t="s">
        <v>1034</v>
      </c>
      <c r="G915" t="s">
        <v>565</v>
      </c>
      <c r="H915" t="s">
        <v>1033</v>
      </c>
      <c r="I915" t="s">
        <v>684</v>
      </c>
      <c r="J915" t="s">
        <v>1032</v>
      </c>
      <c r="K915" t="s">
        <v>3117</v>
      </c>
      <c r="L915" t="s">
        <v>8</v>
      </c>
      <c r="N915" t="s">
        <v>10</v>
      </c>
      <c r="R915" t="s">
        <v>1264</v>
      </c>
      <c r="S915" t="s">
        <v>1263</v>
      </c>
      <c r="T915" t="s">
        <v>725</v>
      </c>
      <c r="U915" t="s">
        <v>729</v>
      </c>
    </row>
    <row r="916" spans="1:21" x14ac:dyDescent="0.3">
      <c r="A916" t="s">
        <v>1146</v>
      </c>
      <c r="B916" t="s">
        <v>575</v>
      </c>
      <c r="C916" t="s">
        <v>613</v>
      </c>
      <c r="D916" t="s">
        <v>2865</v>
      </c>
      <c r="E916" t="s">
        <v>2864</v>
      </c>
      <c r="F916" t="s">
        <v>1034</v>
      </c>
      <c r="G916" t="s">
        <v>565</v>
      </c>
      <c r="H916" t="s">
        <v>1033</v>
      </c>
      <c r="I916" t="s">
        <v>684</v>
      </c>
      <c r="J916" t="s">
        <v>1032</v>
      </c>
      <c r="K916" t="s">
        <v>2425</v>
      </c>
      <c r="L916" t="s">
        <v>8</v>
      </c>
      <c r="N916" t="s">
        <v>10</v>
      </c>
      <c r="R916" t="s">
        <v>1064</v>
      </c>
      <c r="S916" t="s">
        <v>1151</v>
      </c>
      <c r="T916" t="s">
        <v>725</v>
      </c>
      <c r="U916" t="s">
        <v>729</v>
      </c>
    </row>
    <row r="917" spans="1:21" x14ac:dyDescent="0.3">
      <c r="A917" t="s">
        <v>1146</v>
      </c>
      <c r="B917" t="s">
        <v>575</v>
      </c>
      <c r="C917" t="s">
        <v>613</v>
      </c>
      <c r="D917" t="s">
        <v>2865</v>
      </c>
      <c r="E917" t="s">
        <v>2864</v>
      </c>
      <c r="F917" t="s">
        <v>1034</v>
      </c>
      <c r="G917" t="s">
        <v>565</v>
      </c>
      <c r="H917" t="s">
        <v>1033</v>
      </c>
      <c r="I917" t="s">
        <v>684</v>
      </c>
      <c r="J917" t="s">
        <v>1032</v>
      </c>
      <c r="K917" t="s">
        <v>3116</v>
      </c>
      <c r="L917" t="s">
        <v>8</v>
      </c>
      <c r="N917" t="s">
        <v>10</v>
      </c>
      <c r="R917" t="s">
        <v>1090</v>
      </c>
      <c r="S917" t="s">
        <v>1162</v>
      </c>
      <c r="T917" t="s">
        <v>725</v>
      </c>
      <c r="U917" t="s">
        <v>730</v>
      </c>
    </row>
    <row r="918" spans="1:21" x14ac:dyDescent="0.3">
      <c r="A918" t="s">
        <v>1146</v>
      </c>
      <c r="B918" t="s">
        <v>575</v>
      </c>
      <c r="C918" t="s">
        <v>613</v>
      </c>
      <c r="D918" t="s">
        <v>2900</v>
      </c>
      <c r="E918" t="s">
        <v>2899</v>
      </c>
      <c r="F918" t="s">
        <v>1034</v>
      </c>
      <c r="G918" t="s">
        <v>565</v>
      </c>
      <c r="H918" t="s">
        <v>1033</v>
      </c>
      <c r="I918" t="s">
        <v>651</v>
      </c>
      <c r="J918" t="s">
        <v>1032</v>
      </c>
      <c r="K918" t="s">
        <v>3115</v>
      </c>
      <c r="L918" t="s">
        <v>8</v>
      </c>
      <c r="N918" t="s">
        <v>10</v>
      </c>
      <c r="R918" t="s">
        <v>1054</v>
      </c>
      <c r="S918" t="s">
        <v>1092</v>
      </c>
      <c r="T918" t="s">
        <v>706</v>
      </c>
      <c r="U918" t="s">
        <v>2927</v>
      </c>
    </row>
    <row r="919" spans="1:21" x14ac:dyDescent="0.3">
      <c r="A919" t="s">
        <v>1146</v>
      </c>
      <c r="B919" t="s">
        <v>575</v>
      </c>
      <c r="C919" t="s">
        <v>613</v>
      </c>
      <c r="D919" t="s">
        <v>2865</v>
      </c>
      <c r="E919" t="s">
        <v>2864</v>
      </c>
      <c r="F919" t="s">
        <v>1034</v>
      </c>
      <c r="G919" t="s">
        <v>565</v>
      </c>
      <c r="H919" t="s">
        <v>1033</v>
      </c>
      <c r="I919" t="s">
        <v>684</v>
      </c>
      <c r="J919" t="s">
        <v>1032</v>
      </c>
      <c r="K919" t="s">
        <v>2411</v>
      </c>
      <c r="L919" t="s">
        <v>8</v>
      </c>
      <c r="N919" t="s">
        <v>10</v>
      </c>
      <c r="R919" t="s">
        <v>1030</v>
      </c>
      <c r="S919" t="s">
        <v>1099</v>
      </c>
      <c r="T919" t="s">
        <v>725</v>
      </c>
      <c r="U919" t="s">
        <v>730</v>
      </c>
    </row>
    <row r="920" spans="1:21" x14ac:dyDescent="0.3">
      <c r="A920" t="s">
        <v>1146</v>
      </c>
      <c r="B920" t="s">
        <v>575</v>
      </c>
      <c r="C920" t="s">
        <v>613</v>
      </c>
      <c r="D920" t="s">
        <v>2865</v>
      </c>
      <c r="E920" t="s">
        <v>2864</v>
      </c>
      <c r="F920" t="s">
        <v>1034</v>
      </c>
      <c r="G920" t="s">
        <v>565</v>
      </c>
      <c r="H920" t="s">
        <v>1033</v>
      </c>
      <c r="I920" t="s">
        <v>684</v>
      </c>
      <c r="J920" t="s">
        <v>1032</v>
      </c>
      <c r="K920" t="s">
        <v>2406</v>
      </c>
      <c r="L920" t="s">
        <v>8</v>
      </c>
      <c r="N920" t="s">
        <v>10</v>
      </c>
      <c r="R920" t="s">
        <v>1043</v>
      </c>
      <c r="S920" t="s">
        <v>1042</v>
      </c>
      <c r="T920" t="s">
        <v>725</v>
      </c>
      <c r="U920" t="s">
        <v>730</v>
      </c>
    </row>
    <row r="921" spans="1:21" x14ac:dyDescent="0.3">
      <c r="A921" t="s">
        <v>1146</v>
      </c>
      <c r="B921" t="s">
        <v>575</v>
      </c>
      <c r="C921" t="s">
        <v>613</v>
      </c>
      <c r="D921" t="s">
        <v>2865</v>
      </c>
      <c r="E921" t="s">
        <v>2864</v>
      </c>
      <c r="F921" t="s">
        <v>1034</v>
      </c>
      <c r="G921" t="s">
        <v>565</v>
      </c>
      <c r="H921" t="s">
        <v>1033</v>
      </c>
      <c r="I921" t="s">
        <v>684</v>
      </c>
      <c r="J921" t="s">
        <v>1032</v>
      </c>
      <c r="K921" t="s">
        <v>2402</v>
      </c>
      <c r="L921" t="s">
        <v>8</v>
      </c>
      <c r="N921" t="s">
        <v>10</v>
      </c>
      <c r="R921" t="s">
        <v>1054</v>
      </c>
      <c r="S921" t="s">
        <v>1092</v>
      </c>
      <c r="T921" t="s">
        <v>725</v>
      </c>
      <c r="U921" t="s">
        <v>730</v>
      </c>
    </row>
    <row r="922" spans="1:21" x14ac:dyDescent="0.3">
      <c r="A922" t="s">
        <v>1146</v>
      </c>
      <c r="B922" t="s">
        <v>575</v>
      </c>
      <c r="C922" t="s">
        <v>613</v>
      </c>
      <c r="D922" t="s">
        <v>2865</v>
      </c>
      <c r="E922" t="s">
        <v>2864</v>
      </c>
      <c r="F922" t="s">
        <v>1034</v>
      </c>
      <c r="G922" t="s">
        <v>565</v>
      </c>
      <c r="H922" t="s">
        <v>1033</v>
      </c>
      <c r="I922" t="s">
        <v>684</v>
      </c>
      <c r="J922" t="s">
        <v>1032</v>
      </c>
      <c r="K922" t="s">
        <v>2400</v>
      </c>
      <c r="M922" t="s">
        <v>9</v>
      </c>
      <c r="O922" t="s">
        <v>11</v>
      </c>
      <c r="R922" t="s">
        <v>1090</v>
      </c>
      <c r="S922" t="s">
        <v>1162</v>
      </c>
      <c r="T922" t="s">
        <v>725</v>
      </c>
      <c r="U922" t="s">
        <v>730</v>
      </c>
    </row>
    <row r="923" spans="1:21" x14ac:dyDescent="0.3">
      <c r="A923" t="s">
        <v>1146</v>
      </c>
      <c r="B923" t="s">
        <v>575</v>
      </c>
      <c r="C923" t="s">
        <v>613</v>
      </c>
      <c r="D923" t="s">
        <v>2865</v>
      </c>
      <c r="E923" t="s">
        <v>2864</v>
      </c>
      <c r="F923" t="s">
        <v>1034</v>
      </c>
      <c r="G923" t="s">
        <v>565</v>
      </c>
      <c r="H923" t="s">
        <v>1033</v>
      </c>
      <c r="I923" t="s">
        <v>684</v>
      </c>
      <c r="J923" t="s">
        <v>1032</v>
      </c>
      <c r="K923" t="s">
        <v>2398</v>
      </c>
      <c r="M923" t="s">
        <v>9</v>
      </c>
      <c r="O923" t="s">
        <v>11</v>
      </c>
      <c r="R923" t="s">
        <v>1043</v>
      </c>
      <c r="S923" t="s">
        <v>1042</v>
      </c>
      <c r="T923" t="s">
        <v>725</v>
      </c>
      <c r="U923" t="s">
        <v>730</v>
      </c>
    </row>
    <row r="924" spans="1:21" x14ac:dyDescent="0.3">
      <c r="A924" t="s">
        <v>1146</v>
      </c>
      <c r="B924" t="s">
        <v>575</v>
      </c>
      <c r="C924" t="s">
        <v>613</v>
      </c>
      <c r="D924" t="s">
        <v>2865</v>
      </c>
      <c r="E924" t="s">
        <v>2864</v>
      </c>
      <c r="F924" t="s">
        <v>1034</v>
      </c>
      <c r="G924" t="s">
        <v>565</v>
      </c>
      <c r="H924" t="s">
        <v>1033</v>
      </c>
      <c r="I924" t="s">
        <v>684</v>
      </c>
      <c r="J924" t="s">
        <v>1032</v>
      </c>
      <c r="K924" t="s">
        <v>3114</v>
      </c>
      <c r="L924" t="s">
        <v>8</v>
      </c>
      <c r="N924" t="s">
        <v>10</v>
      </c>
      <c r="R924" t="s">
        <v>1048</v>
      </c>
      <c r="S924" t="s">
        <v>1059</v>
      </c>
      <c r="T924" t="s">
        <v>725</v>
      </c>
      <c r="U924" t="s">
        <v>729</v>
      </c>
    </row>
    <row r="925" spans="1:21" x14ac:dyDescent="0.3">
      <c r="A925" t="s">
        <v>1146</v>
      </c>
      <c r="B925" t="s">
        <v>575</v>
      </c>
      <c r="C925" t="s">
        <v>613</v>
      </c>
      <c r="D925" t="s">
        <v>2865</v>
      </c>
      <c r="E925" t="s">
        <v>2864</v>
      </c>
      <c r="F925" t="s">
        <v>1034</v>
      </c>
      <c r="G925" t="s">
        <v>565</v>
      </c>
      <c r="H925" t="s">
        <v>1033</v>
      </c>
      <c r="I925" t="s">
        <v>684</v>
      </c>
      <c r="J925" t="s">
        <v>1032</v>
      </c>
      <c r="K925" t="s">
        <v>3113</v>
      </c>
      <c r="L925" t="s">
        <v>8</v>
      </c>
      <c r="N925" t="s">
        <v>10</v>
      </c>
      <c r="R925" t="s">
        <v>1057</v>
      </c>
      <c r="S925" t="s">
        <v>1056</v>
      </c>
      <c r="T925" t="s">
        <v>725</v>
      </c>
      <c r="U925" t="s">
        <v>730</v>
      </c>
    </row>
    <row r="926" spans="1:21" x14ac:dyDescent="0.3">
      <c r="A926" t="s">
        <v>1146</v>
      </c>
      <c r="B926" t="s">
        <v>575</v>
      </c>
      <c r="C926" t="s">
        <v>613</v>
      </c>
      <c r="D926" t="s">
        <v>2865</v>
      </c>
      <c r="E926" t="s">
        <v>2864</v>
      </c>
      <c r="F926" t="s">
        <v>1034</v>
      </c>
      <c r="G926" t="s">
        <v>565</v>
      </c>
      <c r="H926" t="s">
        <v>1033</v>
      </c>
      <c r="I926" t="s">
        <v>684</v>
      </c>
      <c r="J926" t="s">
        <v>1032</v>
      </c>
      <c r="K926" t="s">
        <v>3112</v>
      </c>
      <c r="M926" t="s">
        <v>9</v>
      </c>
      <c r="O926" t="s">
        <v>11</v>
      </c>
      <c r="R926" t="s">
        <v>1144</v>
      </c>
      <c r="S926" t="s">
        <v>1143</v>
      </c>
      <c r="T926" t="s">
        <v>725</v>
      </c>
      <c r="U926" t="s">
        <v>730</v>
      </c>
    </row>
    <row r="927" spans="1:21" x14ac:dyDescent="0.3">
      <c r="A927" t="s">
        <v>1146</v>
      </c>
      <c r="B927" t="s">
        <v>575</v>
      </c>
      <c r="C927" t="s">
        <v>613</v>
      </c>
      <c r="D927" t="s">
        <v>2865</v>
      </c>
      <c r="E927" t="s">
        <v>2864</v>
      </c>
      <c r="F927" t="s">
        <v>1034</v>
      </c>
      <c r="G927" t="s">
        <v>565</v>
      </c>
      <c r="H927" t="s">
        <v>1033</v>
      </c>
      <c r="I927" t="s">
        <v>684</v>
      </c>
      <c r="J927" t="s">
        <v>1032</v>
      </c>
      <c r="K927" t="s">
        <v>3111</v>
      </c>
      <c r="M927" t="s">
        <v>9</v>
      </c>
      <c r="O927" t="s">
        <v>11</v>
      </c>
      <c r="R927" t="s">
        <v>1064</v>
      </c>
      <c r="S927" t="s">
        <v>1151</v>
      </c>
      <c r="T927" t="s">
        <v>725</v>
      </c>
      <c r="U927" t="s">
        <v>2877</v>
      </c>
    </row>
    <row r="928" spans="1:21" x14ac:dyDescent="0.3">
      <c r="A928" t="s">
        <v>1146</v>
      </c>
      <c r="B928" t="s">
        <v>575</v>
      </c>
      <c r="C928" t="s">
        <v>613</v>
      </c>
      <c r="D928" t="s">
        <v>2865</v>
      </c>
      <c r="E928" t="s">
        <v>2864</v>
      </c>
      <c r="F928" t="s">
        <v>1034</v>
      </c>
      <c r="G928" t="s">
        <v>565</v>
      </c>
      <c r="H928" t="s">
        <v>1033</v>
      </c>
      <c r="I928" t="s">
        <v>684</v>
      </c>
      <c r="J928" t="s">
        <v>1032</v>
      </c>
      <c r="K928" t="s">
        <v>3110</v>
      </c>
      <c r="M928" t="s">
        <v>9</v>
      </c>
      <c r="O928" t="s">
        <v>11</v>
      </c>
      <c r="R928" t="s">
        <v>1264</v>
      </c>
      <c r="S928" t="s">
        <v>1263</v>
      </c>
      <c r="T928" t="s">
        <v>725</v>
      </c>
      <c r="U928" t="s">
        <v>2877</v>
      </c>
    </row>
    <row r="929" spans="1:21" x14ac:dyDescent="0.3">
      <c r="A929" t="s">
        <v>1146</v>
      </c>
      <c r="B929" t="s">
        <v>575</v>
      </c>
      <c r="C929" t="s">
        <v>613</v>
      </c>
      <c r="D929" t="s">
        <v>2865</v>
      </c>
      <c r="E929" t="s">
        <v>2864</v>
      </c>
      <c r="F929" t="s">
        <v>1034</v>
      </c>
      <c r="G929" t="s">
        <v>565</v>
      </c>
      <c r="H929" t="s">
        <v>1033</v>
      </c>
      <c r="I929" t="s">
        <v>684</v>
      </c>
      <c r="J929" t="s">
        <v>1032</v>
      </c>
      <c r="K929" t="s">
        <v>3109</v>
      </c>
      <c r="Q929" t="s">
        <v>13</v>
      </c>
      <c r="R929" t="s">
        <v>1043</v>
      </c>
      <c r="S929" t="s">
        <v>1051</v>
      </c>
      <c r="T929" t="s">
        <v>725</v>
      </c>
      <c r="U929" t="s">
        <v>2877</v>
      </c>
    </row>
    <row r="930" spans="1:21" x14ac:dyDescent="0.3">
      <c r="A930" t="s">
        <v>1146</v>
      </c>
      <c r="B930" t="s">
        <v>575</v>
      </c>
      <c r="C930" t="s">
        <v>613</v>
      </c>
      <c r="D930" t="s">
        <v>2854</v>
      </c>
      <c r="E930" t="s">
        <v>2853</v>
      </c>
      <c r="F930" t="s">
        <v>1034</v>
      </c>
      <c r="G930" t="s">
        <v>565</v>
      </c>
      <c r="H930" t="s">
        <v>1033</v>
      </c>
      <c r="I930" t="s">
        <v>680</v>
      </c>
      <c r="J930" t="s">
        <v>1032</v>
      </c>
      <c r="K930" t="s">
        <v>1271</v>
      </c>
      <c r="L930" t="s">
        <v>8</v>
      </c>
      <c r="N930" t="s">
        <v>10</v>
      </c>
      <c r="R930" t="s">
        <v>1064</v>
      </c>
      <c r="S930" t="s">
        <v>1151</v>
      </c>
      <c r="T930" t="s">
        <v>725</v>
      </c>
      <c r="U930" t="s">
        <v>983</v>
      </c>
    </row>
    <row r="931" spans="1:21" x14ac:dyDescent="0.3">
      <c r="A931" t="s">
        <v>1146</v>
      </c>
      <c r="B931" t="s">
        <v>575</v>
      </c>
      <c r="C931" t="s">
        <v>613</v>
      </c>
      <c r="D931" t="s">
        <v>2854</v>
      </c>
      <c r="E931" t="s">
        <v>2853</v>
      </c>
      <c r="F931" t="s">
        <v>1034</v>
      </c>
      <c r="G931" t="s">
        <v>565</v>
      </c>
      <c r="H931" t="s">
        <v>1033</v>
      </c>
      <c r="I931" t="s">
        <v>680</v>
      </c>
      <c r="J931" t="s">
        <v>1032</v>
      </c>
      <c r="K931" t="s">
        <v>2318</v>
      </c>
      <c r="M931" t="s">
        <v>9</v>
      </c>
      <c r="O931" t="s">
        <v>11</v>
      </c>
      <c r="R931" t="s">
        <v>1064</v>
      </c>
      <c r="S931" t="s">
        <v>1151</v>
      </c>
      <c r="T931" t="s">
        <v>725</v>
      </c>
      <c r="U931" t="s">
        <v>2881</v>
      </c>
    </row>
    <row r="932" spans="1:21" x14ac:dyDescent="0.3">
      <c r="A932" t="s">
        <v>1146</v>
      </c>
      <c r="B932" t="s">
        <v>575</v>
      </c>
      <c r="C932" t="s">
        <v>613</v>
      </c>
      <c r="D932" t="s">
        <v>2854</v>
      </c>
      <c r="E932" t="s">
        <v>2853</v>
      </c>
      <c r="F932" t="s">
        <v>1034</v>
      </c>
      <c r="G932" t="s">
        <v>565</v>
      </c>
      <c r="H932" t="s">
        <v>1033</v>
      </c>
      <c r="I932" t="s">
        <v>680</v>
      </c>
      <c r="J932" t="s">
        <v>1032</v>
      </c>
      <c r="K932" t="s">
        <v>2313</v>
      </c>
      <c r="M932" t="s">
        <v>9</v>
      </c>
      <c r="O932" t="s">
        <v>11</v>
      </c>
      <c r="R932" t="s">
        <v>1264</v>
      </c>
      <c r="S932" t="s">
        <v>1263</v>
      </c>
      <c r="T932" t="s">
        <v>725</v>
      </c>
      <c r="U932" t="s">
        <v>2881</v>
      </c>
    </row>
    <row r="933" spans="1:21" x14ac:dyDescent="0.3">
      <c r="A933" t="s">
        <v>1146</v>
      </c>
      <c r="B933" t="s">
        <v>575</v>
      </c>
      <c r="C933" t="s">
        <v>613</v>
      </c>
      <c r="D933" t="s">
        <v>2854</v>
      </c>
      <c r="E933" t="s">
        <v>2853</v>
      </c>
      <c r="F933" t="s">
        <v>1034</v>
      </c>
      <c r="G933" t="s">
        <v>565</v>
      </c>
      <c r="H933" t="s">
        <v>1033</v>
      </c>
      <c r="I933" t="s">
        <v>680</v>
      </c>
      <c r="J933" t="s">
        <v>1032</v>
      </c>
      <c r="K933" t="s">
        <v>2309</v>
      </c>
      <c r="L933" t="s">
        <v>8</v>
      </c>
      <c r="N933" t="s">
        <v>10</v>
      </c>
      <c r="R933" t="s">
        <v>1057</v>
      </c>
      <c r="S933" t="s">
        <v>1056</v>
      </c>
      <c r="T933" t="s">
        <v>725</v>
      </c>
      <c r="U933" t="s">
        <v>983</v>
      </c>
    </row>
    <row r="934" spans="1:21" x14ac:dyDescent="0.3">
      <c r="A934" t="s">
        <v>1146</v>
      </c>
      <c r="B934" t="s">
        <v>575</v>
      </c>
      <c r="C934" t="s">
        <v>613</v>
      </c>
      <c r="D934" t="s">
        <v>2854</v>
      </c>
      <c r="E934" t="s">
        <v>2853</v>
      </c>
      <c r="F934" t="s">
        <v>1034</v>
      </c>
      <c r="G934" t="s">
        <v>565</v>
      </c>
      <c r="H934" t="s">
        <v>1033</v>
      </c>
      <c r="I934" t="s">
        <v>680</v>
      </c>
      <c r="J934" t="s">
        <v>1032</v>
      </c>
      <c r="K934" t="s">
        <v>3108</v>
      </c>
      <c r="M934" t="s">
        <v>9</v>
      </c>
      <c r="O934" t="s">
        <v>11</v>
      </c>
      <c r="R934" t="s">
        <v>1057</v>
      </c>
      <c r="S934" t="s">
        <v>1056</v>
      </c>
      <c r="T934" t="s">
        <v>725</v>
      </c>
      <c r="U934" t="s">
        <v>2881</v>
      </c>
    </row>
    <row r="935" spans="1:21" x14ac:dyDescent="0.3">
      <c r="A935" t="s">
        <v>1146</v>
      </c>
      <c r="B935" t="s">
        <v>575</v>
      </c>
      <c r="C935" t="s">
        <v>613</v>
      </c>
      <c r="D935" t="s">
        <v>2857</v>
      </c>
      <c r="E935" t="s">
        <v>2856</v>
      </c>
      <c r="F935" t="s">
        <v>1034</v>
      </c>
      <c r="G935" t="s">
        <v>565</v>
      </c>
      <c r="H935" t="s">
        <v>1033</v>
      </c>
      <c r="I935" t="s">
        <v>685</v>
      </c>
      <c r="J935" t="s">
        <v>1032</v>
      </c>
      <c r="K935" t="s">
        <v>2299</v>
      </c>
      <c r="M935" t="s">
        <v>9</v>
      </c>
      <c r="O935" t="s">
        <v>11</v>
      </c>
      <c r="R935" t="s">
        <v>1090</v>
      </c>
      <c r="S935" t="s">
        <v>1162</v>
      </c>
      <c r="T935" t="s">
        <v>725</v>
      </c>
      <c r="U935" t="s">
        <v>731</v>
      </c>
    </row>
    <row r="936" spans="1:21" x14ac:dyDescent="0.3">
      <c r="A936" t="s">
        <v>1146</v>
      </c>
      <c r="B936" t="s">
        <v>575</v>
      </c>
      <c r="C936" t="s">
        <v>613</v>
      </c>
      <c r="D936" t="s">
        <v>2857</v>
      </c>
      <c r="E936" t="s">
        <v>2856</v>
      </c>
      <c r="F936" t="s">
        <v>1034</v>
      </c>
      <c r="G936" t="s">
        <v>565</v>
      </c>
      <c r="H936" t="s">
        <v>1033</v>
      </c>
      <c r="I936" t="s">
        <v>685</v>
      </c>
      <c r="J936" t="s">
        <v>1032</v>
      </c>
      <c r="K936" t="s">
        <v>3107</v>
      </c>
      <c r="M936" t="s">
        <v>9</v>
      </c>
      <c r="O936" t="s">
        <v>11</v>
      </c>
      <c r="R936" t="s">
        <v>1043</v>
      </c>
      <c r="S936" t="s">
        <v>1042</v>
      </c>
      <c r="T936" t="s">
        <v>725</v>
      </c>
      <c r="U936" t="s">
        <v>731</v>
      </c>
    </row>
    <row r="937" spans="1:21" x14ac:dyDescent="0.3">
      <c r="A937" t="s">
        <v>1146</v>
      </c>
      <c r="B937" t="s">
        <v>575</v>
      </c>
      <c r="C937" t="s">
        <v>613</v>
      </c>
      <c r="D937" t="s">
        <v>2857</v>
      </c>
      <c r="E937" t="s">
        <v>2856</v>
      </c>
      <c r="F937" t="s">
        <v>1034</v>
      </c>
      <c r="G937" t="s">
        <v>565</v>
      </c>
      <c r="H937" t="s">
        <v>1033</v>
      </c>
      <c r="I937" t="s">
        <v>685</v>
      </c>
      <c r="J937" t="s">
        <v>1032</v>
      </c>
      <c r="K937" t="s">
        <v>3106</v>
      </c>
      <c r="M937" t="s">
        <v>9</v>
      </c>
      <c r="O937" t="s">
        <v>11</v>
      </c>
      <c r="R937" t="s">
        <v>1030</v>
      </c>
      <c r="S937" t="s">
        <v>1099</v>
      </c>
      <c r="T937" t="s">
        <v>725</v>
      </c>
      <c r="U937" t="s">
        <v>731</v>
      </c>
    </row>
    <row r="938" spans="1:21" x14ac:dyDescent="0.3">
      <c r="A938" t="s">
        <v>1146</v>
      </c>
      <c r="B938" t="s">
        <v>575</v>
      </c>
      <c r="C938" t="s">
        <v>613</v>
      </c>
      <c r="D938" t="s">
        <v>2857</v>
      </c>
      <c r="E938" t="s">
        <v>2856</v>
      </c>
      <c r="F938" t="s">
        <v>1034</v>
      </c>
      <c r="G938" t="s">
        <v>565</v>
      </c>
      <c r="H938" t="s">
        <v>1033</v>
      </c>
      <c r="I938" t="s">
        <v>685</v>
      </c>
      <c r="J938" t="s">
        <v>1032</v>
      </c>
      <c r="K938" t="s">
        <v>3105</v>
      </c>
      <c r="L938" t="s">
        <v>8</v>
      </c>
      <c r="N938" t="s">
        <v>10</v>
      </c>
      <c r="R938" t="s">
        <v>1090</v>
      </c>
      <c r="S938" t="s">
        <v>1162</v>
      </c>
      <c r="T938" t="s">
        <v>725</v>
      </c>
      <c r="U938" t="s">
        <v>731</v>
      </c>
    </row>
    <row r="939" spans="1:21" x14ac:dyDescent="0.3">
      <c r="A939" t="s">
        <v>1146</v>
      </c>
      <c r="B939" t="s">
        <v>575</v>
      </c>
      <c r="C939" t="s">
        <v>613</v>
      </c>
      <c r="D939" t="s">
        <v>2857</v>
      </c>
      <c r="E939" t="s">
        <v>2856</v>
      </c>
      <c r="F939" t="s">
        <v>1034</v>
      </c>
      <c r="G939" t="s">
        <v>565</v>
      </c>
      <c r="H939" t="s">
        <v>1033</v>
      </c>
      <c r="I939" t="s">
        <v>685</v>
      </c>
      <c r="J939" t="s">
        <v>1032</v>
      </c>
      <c r="K939" t="s">
        <v>3104</v>
      </c>
      <c r="L939" t="s">
        <v>8</v>
      </c>
      <c r="N939" t="s">
        <v>10</v>
      </c>
      <c r="R939" t="s">
        <v>1043</v>
      </c>
      <c r="S939" t="s">
        <v>1042</v>
      </c>
      <c r="T939" t="s">
        <v>725</v>
      </c>
      <c r="U939" t="s">
        <v>731</v>
      </c>
    </row>
    <row r="940" spans="1:21" x14ac:dyDescent="0.3">
      <c r="A940" t="s">
        <v>1146</v>
      </c>
      <c r="B940" t="s">
        <v>575</v>
      </c>
      <c r="C940" t="s">
        <v>613</v>
      </c>
      <c r="D940" t="s">
        <v>2857</v>
      </c>
      <c r="E940" t="s">
        <v>2856</v>
      </c>
      <c r="F940" t="s">
        <v>1034</v>
      </c>
      <c r="G940" t="s">
        <v>565</v>
      </c>
      <c r="H940" t="s">
        <v>1033</v>
      </c>
      <c r="I940" t="s">
        <v>685</v>
      </c>
      <c r="J940" t="s">
        <v>1032</v>
      </c>
      <c r="K940" t="s">
        <v>1044</v>
      </c>
      <c r="L940" t="s">
        <v>8</v>
      </c>
      <c r="N940" t="s">
        <v>10</v>
      </c>
      <c r="R940" t="s">
        <v>1030</v>
      </c>
      <c r="S940" t="s">
        <v>1099</v>
      </c>
      <c r="T940" t="s">
        <v>725</v>
      </c>
      <c r="U940" t="s">
        <v>731</v>
      </c>
    </row>
    <row r="941" spans="1:21" x14ac:dyDescent="0.3">
      <c r="A941" t="s">
        <v>1146</v>
      </c>
      <c r="B941" t="s">
        <v>575</v>
      </c>
      <c r="C941" t="s">
        <v>613</v>
      </c>
      <c r="D941" t="s">
        <v>2857</v>
      </c>
      <c r="E941" t="s">
        <v>2856</v>
      </c>
      <c r="F941" t="s">
        <v>1034</v>
      </c>
      <c r="G941" t="s">
        <v>565</v>
      </c>
      <c r="H941" t="s">
        <v>1033</v>
      </c>
      <c r="I941" t="s">
        <v>685</v>
      </c>
      <c r="J941" t="s">
        <v>1032</v>
      </c>
      <c r="K941" t="s">
        <v>2912</v>
      </c>
      <c r="P941" t="s">
        <v>12</v>
      </c>
      <c r="R941" t="s">
        <v>1090</v>
      </c>
      <c r="S941" t="s">
        <v>1089</v>
      </c>
      <c r="T941" t="s">
        <v>725</v>
      </c>
      <c r="U941" t="s">
        <v>731</v>
      </c>
    </row>
    <row r="942" spans="1:21" x14ac:dyDescent="0.3">
      <c r="A942" t="s">
        <v>1146</v>
      </c>
      <c r="B942" t="s">
        <v>575</v>
      </c>
      <c r="C942" t="s">
        <v>613</v>
      </c>
      <c r="D942" t="s">
        <v>2859</v>
      </c>
      <c r="E942" t="s">
        <v>620</v>
      </c>
      <c r="F942" t="s">
        <v>1034</v>
      </c>
      <c r="G942" t="s">
        <v>565</v>
      </c>
      <c r="H942" t="s">
        <v>1033</v>
      </c>
      <c r="I942" t="s">
        <v>681</v>
      </c>
      <c r="J942" t="s">
        <v>1032</v>
      </c>
      <c r="K942" t="s">
        <v>3042</v>
      </c>
      <c r="M942" t="s">
        <v>9</v>
      </c>
      <c r="O942" t="s">
        <v>11</v>
      </c>
      <c r="R942" t="s">
        <v>1048</v>
      </c>
      <c r="S942" t="s">
        <v>1059</v>
      </c>
      <c r="T942" t="s">
        <v>725</v>
      </c>
      <c r="U942" t="s">
        <v>727</v>
      </c>
    </row>
    <row r="943" spans="1:21" x14ac:dyDescent="0.3">
      <c r="A943" t="s">
        <v>1146</v>
      </c>
      <c r="B943" t="s">
        <v>575</v>
      </c>
      <c r="C943" t="s">
        <v>613</v>
      </c>
      <c r="D943" t="s">
        <v>2859</v>
      </c>
      <c r="E943" t="s">
        <v>620</v>
      </c>
      <c r="F943" t="s">
        <v>1034</v>
      </c>
      <c r="G943" t="s">
        <v>565</v>
      </c>
      <c r="H943" t="s">
        <v>1033</v>
      </c>
      <c r="I943" t="s">
        <v>681</v>
      </c>
      <c r="J943" t="s">
        <v>1032</v>
      </c>
      <c r="K943" t="s">
        <v>3041</v>
      </c>
      <c r="M943" t="s">
        <v>9</v>
      </c>
      <c r="O943" t="s">
        <v>11</v>
      </c>
      <c r="R943" t="s">
        <v>1057</v>
      </c>
      <c r="S943" t="s">
        <v>1056</v>
      </c>
      <c r="T943" t="s">
        <v>725</v>
      </c>
      <c r="U943" t="s">
        <v>727</v>
      </c>
    </row>
    <row r="944" spans="1:21" x14ac:dyDescent="0.3">
      <c r="A944" t="s">
        <v>1146</v>
      </c>
      <c r="B944" t="s">
        <v>575</v>
      </c>
      <c r="C944" t="s">
        <v>613</v>
      </c>
      <c r="D944" t="s">
        <v>2859</v>
      </c>
      <c r="E944" t="s">
        <v>620</v>
      </c>
      <c r="F944" t="s">
        <v>1034</v>
      </c>
      <c r="G944" t="s">
        <v>565</v>
      </c>
      <c r="H944" t="s">
        <v>1033</v>
      </c>
      <c r="I944" t="s">
        <v>681</v>
      </c>
      <c r="J944" t="s">
        <v>1032</v>
      </c>
      <c r="K944" t="s">
        <v>3040</v>
      </c>
      <c r="M944" t="s">
        <v>9</v>
      </c>
      <c r="O944" t="s">
        <v>11</v>
      </c>
      <c r="R944" t="s">
        <v>1064</v>
      </c>
      <c r="S944" t="s">
        <v>1151</v>
      </c>
      <c r="T944" t="s">
        <v>725</v>
      </c>
      <c r="U944" t="s">
        <v>727</v>
      </c>
    </row>
    <row r="945" spans="1:21" x14ac:dyDescent="0.3">
      <c r="A945" t="s">
        <v>1146</v>
      </c>
      <c r="B945" t="s">
        <v>575</v>
      </c>
      <c r="C945" t="s">
        <v>613</v>
      </c>
      <c r="D945" t="s">
        <v>2859</v>
      </c>
      <c r="E945" t="s">
        <v>620</v>
      </c>
      <c r="F945" t="s">
        <v>1034</v>
      </c>
      <c r="G945" t="s">
        <v>565</v>
      </c>
      <c r="H945" t="s">
        <v>1033</v>
      </c>
      <c r="I945" t="s">
        <v>681</v>
      </c>
      <c r="J945" t="s">
        <v>1032</v>
      </c>
      <c r="K945" t="s">
        <v>3039</v>
      </c>
      <c r="M945" t="s">
        <v>9</v>
      </c>
      <c r="O945" t="s">
        <v>11</v>
      </c>
      <c r="R945" t="s">
        <v>1264</v>
      </c>
      <c r="S945" t="s">
        <v>1263</v>
      </c>
      <c r="T945" t="s">
        <v>725</v>
      </c>
      <c r="U945" t="s">
        <v>727</v>
      </c>
    </row>
    <row r="946" spans="1:21" x14ac:dyDescent="0.3">
      <c r="A946" t="s">
        <v>1146</v>
      </c>
      <c r="B946" t="s">
        <v>575</v>
      </c>
      <c r="C946" t="s">
        <v>613</v>
      </c>
      <c r="D946" t="s">
        <v>2911</v>
      </c>
      <c r="E946" t="s">
        <v>2910</v>
      </c>
      <c r="F946" t="s">
        <v>1034</v>
      </c>
      <c r="G946" t="s">
        <v>565</v>
      </c>
      <c r="H946" t="s">
        <v>1033</v>
      </c>
      <c r="I946" t="s">
        <v>651</v>
      </c>
      <c r="J946" t="s">
        <v>1032</v>
      </c>
      <c r="K946" t="s">
        <v>3103</v>
      </c>
      <c r="L946" t="s">
        <v>8</v>
      </c>
      <c r="N946" t="s">
        <v>10</v>
      </c>
      <c r="R946" t="s">
        <v>1048</v>
      </c>
      <c r="S946" t="s">
        <v>1059</v>
      </c>
      <c r="T946" t="s">
        <v>725</v>
      </c>
      <c r="U946" t="s">
        <v>727</v>
      </c>
    </row>
    <row r="947" spans="1:21" x14ac:dyDescent="0.3">
      <c r="A947" t="s">
        <v>1146</v>
      </c>
      <c r="B947" t="s">
        <v>575</v>
      </c>
      <c r="C947" t="s">
        <v>613</v>
      </c>
      <c r="D947" t="s">
        <v>2911</v>
      </c>
      <c r="E947" t="s">
        <v>2910</v>
      </c>
      <c r="F947" t="s">
        <v>1034</v>
      </c>
      <c r="G947" t="s">
        <v>565</v>
      </c>
      <c r="H947" t="s">
        <v>1033</v>
      </c>
      <c r="I947" t="s">
        <v>651</v>
      </c>
      <c r="J947" t="s">
        <v>1032</v>
      </c>
      <c r="K947" t="s">
        <v>3035</v>
      </c>
      <c r="L947" t="s">
        <v>8</v>
      </c>
      <c r="N947" t="s">
        <v>10</v>
      </c>
      <c r="R947" t="s">
        <v>1057</v>
      </c>
      <c r="S947" t="s">
        <v>1056</v>
      </c>
      <c r="T947" t="s">
        <v>725</v>
      </c>
      <c r="U947" t="s">
        <v>727</v>
      </c>
    </row>
    <row r="948" spans="1:21" x14ac:dyDescent="0.3">
      <c r="A948" t="s">
        <v>1146</v>
      </c>
      <c r="B948" t="s">
        <v>575</v>
      </c>
      <c r="C948" t="s">
        <v>613</v>
      </c>
      <c r="D948" t="s">
        <v>2922</v>
      </c>
      <c r="E948" t="s">
        <v>2921</v>
      </c>
      <c r="F948" t="s">
        <v>1034</v>
      </c>
      <c r="G948" t="s">
        <v>565</v>
      </c>
      <c r="H948" t="s">
        <v>1033</v>
      </c>
      <c r="I948" t="s">
        <v>651</v>
      </c>
      <c r="J948" t="s">
        <v>1032</v>
      </c>
      <c r="K948" t="s">
        <v>3033</v>
      </c>
      <c r="L948" t="s">
        <v>8</v>
      </c>
      <c r="N948" t="s">
        <v>10</v>
      </c>
      <c r="R948" t="s">
        <v>1030</v>
      </c>
      <c r="S948" t="s">
        <v>1099</v>
      </c>
      <c r="T948" t="s">
        <v>724</v>
      </c>
      <c r="U948" t="s">
        <v>2919</v>
      </c>
    </row>
    <row r="949" spans="1:21" x14ac:dyDescent="0.3">
      <c r="A949" t="s">
        <v>1146</v>
      </c>
      <c r="B949" t="s">
        <v>575</v>
      </c>
      <c r="C949" t="s">
        <v>613</v>
      </c>
      <c r="D949" t="s">
        <v>2918</v>
      </c>
      <c r="E949" t="s">
        <v>2917</v>
      </c>
      <c r="F949" t="s">
        <v>1034</v>
      </c>
      <c r="G949" t="s">
        <v>565</v>
      </c>
      <c r="H949" t="s">
        <v>1033</v>
      </c>
      <c r="I949" t="s">
        <v>679</v>
      </c>
      <c r="J949" t="s">
        <v>1032</v>
      </c>
      <c r="K949" t="s">
        <v>2257</v>
      </c>
      <c r="P949" t="s">
        <v>12</v>
      </c>
      <c r="R949" t="s">
        <v>1090</v>
      </c>
      <c r="S949" t="s">
        <v>1089</v>
      </c>
      <c r="T949" t="s">
        <v>725</v>
      </c>
      <c r="U949" t="s">
        <v>726</v>
      </c>
    </row>
    <row r="950" spans="1:21" x14ac:dyDescent="0.3">
      <c r="A950" t="s">
        <v>1146</v>
      </c>
      <c r="B950" t="s">
        <v>575</v>
      </c>
      <c r="C950" t="s">
        <v>613</v>
      </c>
      <c r="D950" t="s">
        <v>2871</v>
      </c>
      <c r="E950" t="s">
        <v>622</v>
      </c>
      <c r="F950" t="s">
        <v>1034</v>
      </c>
      <c r="G950" t="s">
        <v>565</v>
      </c>
      <c r="H950" t="s">
        <v>1033</v>
      </c>
      <c r="I950" t="s">
        <v>2870</v>
      </c>
      <c r="J950" t="s">
        <v>1032</v>
      </c>
      <c r="K950" t="s">
        <v>2365</v>
      </c>
      <c r="L950" t="s">
        <v>8</v>
      </c>
      <c r="N950" t="s">
        <v>10</v>
      </c>
      <c r="R950" t="s">
        <v>1030</v>
      </c>
      <c r="S950" t="s">
        <v>1099</v>
      </c>
      <c r="T950" t="s">
        <v>725</v>
      </c>
      <c r="U950" t="s">
        <v>3101</v>
      </c>
    </row>
    <row r="951" spans="1:21" x14ac:dyDescent="0.3">
      <c r="A951" t="s">
        <v>1146</v>
      </c>
      <c r="B951" t="s">
        <v>575</v>
      </c>
      <c r="C951" t="s">
        <v>613</v>
      </c>
      <c r="D951" t="s">
        <v>2871</v>
      </c>
      <c r="E951" t="s">
        <v>622</v>
      </c>
      <c r="F951" t="s">
        <v>1034</v>
      </c>
      <c r="G951" t="s">
        <v>565</v>
      </c>
      <c r="H951" t="s">
        <v>1033</v>
      </c>
      <c r="I951" t="s">
        <v>2870</v>
      </c>
      <c r="J951" t="s">
        <v>1032</v>
      </c>
      <c r="K951" t="s">
        <v>3102</v>
      </c>
      <c r="L951" t="s">
        <v>8</v>
      </c>
      <c r="N951" t="s">
        <v>10</v>
      </c>
      <c r="R951" t="s">
        <v>1054</v>
      </c>
      <c r="S951" t="s">
        <v>1092</v>
      </c>
      <c r="T951" t="s">
        <v>725</v>
      </c>
      <c r="U951" t="s">
        <v>3101</v>
      </c>
    </row>
    <row r="952" spans="1:21" x14ac:dyDescent="0.3">
      <c r="A952" t="s">
        <v>1146</v>
      </c>
      <c r="B952" t="s">
        <v>575</v>
      </c>
      <c r="C952" t="s">
        <v>613</v>
      </c>
      <c r="D952" t="s">
        <v>2868</v>
      </c>
      <c r="E952" t="s">
        <v>650</v>
      </c>
      <c r="F952" t="s">
        <v>1034</v>
      </c>
      <c r="G952" t="s">
        <v>565</v>
      </c>
      <c r="H952" t="s">
        <v>1033</v>
      </c>
      <c r="I952" t="s">
        <v>651</v>
      </c>
      <c r="J952" t="s">
        <v>1032</v>
      </c>
      <c r="K952" t="s">
        <v>3100</v>
      </c>
      <c r="L952" t="s">
        <v>8</v>
      </c>
      <c r="N952" t="s">
        <v>10</v>
      </c>
      <c r="R952" t="s">
        <v>1054</v>
      </c>
      <c r="S952" t="s">
        <v>1092</v>
      </c>
      <c r="T952" t="s">
        <v>725</v>
      </c>
      <c r="U952" t="s">
        <v>743</v>
      </c>
    </row>
    <row r="953" spans="1:21" x14ac:dyDescent="0.3">
      <c r="A953" t="s">
        <v>1146</v>
      </c>
      <c r="B953" t="s">
        <v>575</v>
      </c>
      <c r="C953" t="s">
        <v>613</v>
      </c>
      <c r="D953" t="s">
        <v>2868</v>
      </c>
      <c r="E953" t="s">
        <v>650</v>
      </c>
      <c r="F953" t="s">
        <v>1034</v>
      </c>
      <c r="G953" t="s">
        <v>565</v>
      </c>
      <c r="H953" t="s">
        <v>1033</v>
      </c>
      <c r="I953" t="s">
        <v>651</v>
      </c>
      <c r="J953" t="s">
        <v>1032</v>
      </c>
      <c r="K953" t="s">
        <v>3099</v>
      </c>
      <c r="M953" t="s">
        <v>9</v>
      </c>
      <c r="O953" t="s">
        <v>11</v>
      </c>
      <c r="R953" t="s">
        <v>1054</v>
      </c>
      <c r="S953" t="s">
        <v>1092</v>
      </c>
      <c r="T953" t="s">
        <v>725</v>
      </c>
      <c r="U953" t="s">
        <v>743</v>
      </c>
    </row>
    <row r="954" spans="1:21" x14ac:dyDescent="0.3">
      <c r="A954" t="s">
        <v>1146</v>
      </c>
      <c r="B954" t="s">
        <v>645</v>
      </c>
      <c r="C954" t="s">
        <v>613</v>
      </c>
      <c r="D954" t="s">
        <v>2854</v>
      </c>
      <c r="E954" t="s">
        <v>2853</v>
      </c>
      <c r="F954" t="s">
        <v>1034</v>
      </c>
      <c r="G954" t="s">
        <v>565</v>
      </c>
      <c r="H954" t="s">
        <v>1033</v>
      </c>
      <c r="I954" t="s">
        <v>680</v>
      </c>
      <c r="J954" t="s">
        <v>1032</v>
      </c>
      <c r="K954" t="s">
        <v>3098</v>
      </c>
      <c r="L954" t="s">
        <v>8</v>
      </c>
      <c r="N954" t="s">
        <v>10</v>
      </c>
      <c r="R954" t="s">
        <v>1030</v>
      </c>
      <c r="S954" t="s">
        <v>1099</v>
      </c>
      <c r="T954" t="s">
        <v>741</v>
      </c>
      <c r="U954" t="s">
        <v>746</v>
      </c>
    </row>
    <row r="955" spans="1:21" x14ac:dyDescent="0.3">
      <c r="A955" t="s">
        <v>1146</v>
      </c>
      <c r="B955" t="s">
        <v>645</v>
      </c>
      <c r="C955" t="s">
        <v>613</v>
      </c>
      <c r="D955" t="s">
        <v>2900</v>
      </c>
      <c r="E955" t="s">
        <v>2899</v>
      </c>
      <c r="F955" t="s">
        <v>1034</v>
      </c>
      <c r="G955" t="s">
        <v>565</v>
      </c>
      <c r="H955" t="s">
        <v>1033</v>
      </c>
      <c r="I955" t="s">
        <v>651</v>
      </c>
      <c r="J955" t="s">
        <v>1032</v>
      </c>
      <c r="K955" t="s">
        <v>3097</v>
      </c>
      <c r="M955" t="s">
        <v>9</v>
      </c>
      <c r="O955" t="s">
        <v>11</v>
      </c>
      <c r="R955" t="s">
        <v>1057</v>
      </c>
      <c r="S955" t="s">
        <v>1056</v>
      </c>
      <c r="T955" t="s">
        <v>734</v>
      </c>
      <c r="U955" t="s">
        <v>3095</v>
      </c>
    </row>
    <row r="956" spans="1:21" x14ac:dyDescent="0.3">
      <c r="A956" t="s">
        <v>1146</v>
      </c>
      <c r="B956" t="s">
        <v>645</v>
      </c>
      <c r="C956" t="s">
        <v>613</v>
      </c>
      <c r="D956" t="s">
        <v>2900</v>
      </c>
      <c r="E956" t="s">
        <v>2899</v>
      </c>
      <c r="F956" t="s">
        <v>1034</v>
      </c>
      <c r="G956" t="s">
        <v>565</v>
      </c>
      <c r="H956" t="s">
        <v>1033</v>
      </c>
      <c r="I956" t="s">
        <v>651</v>
      </c>
      <c r="J956" t="s">
        <v>1032</v>
      </c>
      <c r="K956" t="s">
        <v>3096</v>
      </c>
      <c r="L956" t="s">
        <v>8</v>
      </c>
      <c r="N956" t="s">
        <v>10</v>
      </c>
      <c r="R956" t="s">
        <v>1090</v>
      </c>
      <c r="S956" t="s">
        <v>1162</v>
      </c>
      <c r="T956" t="s">
        <v>734</v>
      </c>
      <c r="U956" t="s">
        <v>3095</v>
      </c>
    </row>
    <row r="957" spans="1:21" x14ac:dyDescent="0.3">
      <c r="A957" t="s">
        <v>1146</v>
      </c>
      <c r="B957" t="s">
        <v>645</v>
      </c>
      <c r="C957" t="s">
        <v>613</v>
      </c>
      <c r="D957" t="s">
        <v>2871</v>
      </c>
      <c r="E957" t="s">
        <v>622</v>
      </c>
      <c r="F957" t="s">
        <v>1034</v>
      </c>
      <c r="G957" t="s">
        <v>565</v>
      </c>
      <c r="H957" t="s">
        <v>1033</v>
      </c>
      <c r="I957" t="s">
        <v>2870</v>
      </c>
      <c r="J957" t="s">
        <v>1032</v>
      </c>
      <c r="K957" t="s">
        <v>3094</v>
      </c>
      <c r="M957" t="s">
        <v>9</v>
      </c>
      <c r="O957" t="s">
        <v>11</v>
      </c>
      <c r="R957" t="s">
        <v>1030</v>
      </c>
      <c r="S957" t="s">
        <v>1099</v>
      </c>
      <c r="T957" t="s">
        <v>741</v>
      </c>
      <c r="U957" t="s">
        <v>3092</v>
      </c>
    </row>
    <row r="958" spans="1:21" x14ac:dyDescent="0.3">
      <c r="A958" t="s">
        <v>1146</v>
      </c>
      <c r="B958" t="s">
        <v>645</v>
      </c>
      <c r="C958" t="s">
        <v>613</v>
      </c>
      <c r="D958" t="s">
        <v>2871</v>
      </c>
      <c r="E958" t="s">
        <v>622</v>
      </c>
      <c r="F958" t="s">
        <v>1034</v>
      </c>
      <c r="G958" t="s">
        <v>565</v>
      </c>
      <c r="H958" t="s">
        <v>1033</v>
      </c>
      <c r="I958" t="s">
        <v>2870</v>
      </c>
      <c r="J958" t="s">
        <v>1032</v>
      </c>
      <c r="K958" t="s">
        <v>3093</v>
      </c>
      <c r="M958" t="s">
        <v>9</v>
      </c>
      <c r="O958" t="s">
        <v>11</v>
      </c>
      <c r="R958" t="s">
        <v>1054</v>
      </c>
      <c r="S958" t="s">
        <v>1092</v>
      </c>
      <c r="T958" t="s">
        <v>741</v>
      </c>
      <c r="U958" t="s">
        <v>3092</v>
      </c>
    </row>
    <row r="959" spans="1:21" x14ac:dyDescent="0.3">
      <c r="A959" t="s">
        <v>1146</v>
      </c>
      <c r="B959" t="s">
        <v>645</v>
      </c>
      <c r="C959" t="s">
        <v>613</v>
      </c>
      <c r="D959" t="s">
        <v>2859</v>
      </c>
      <c r="E959" t="s">
        <v>620</v>
      </c>
      <c r="F959" t="s">
        <v>1034</v>
      </c>
      <c r="G959" t="s">
        <v>565</v>
      </c>
      <c r="H959" t="s">
        <v>1033</v>
      </c>
      <c r="I959" t="s">
        <v>681</v>
      </c>
      <c r="J959" t="s">
        <v>1032</v>
      </c>
      <c r="K959" t="s">
        <v>3091</v>
      </c>
      <c r="P959" t="s">
        <v>12</v>
      </c>
      <c r="R959" t="s">
        <v>1090</v>
      </c>
      <c r="S959" t="s">
        <v>1089</v>
      </c>
      <c r="T959" t="s">
        <v>741</v>
      </c>
      <c r="U959" t="s">
        <v>1000</v>
      </c>
    </row>
    <row r="960" spans="1:21" x14ac:dyDescent="0.3">
      <c r="A960" t="s">
        <v>1146</v>
      </c>
      <c r="B960" t="s">
        <v>645</v>
      </c>
      <c r="C960" t="s">
        <v>613</v>
      </c>
      <c r="D960" t="s">
        <v>2859</v>
      </c>
      <c r="E960" t="s">
        <v>620</v>
      </c>
      <c r="F960" t="s">
        <v>1034</v>
      </c>
      <c r="G960" t="s">
        <v>565</v>
      </c>
      <c r="H960" t="s">
        <v>1033</v>
      </c>
      <c r="I960" t="s">
        <v>681</v>
      </c>
      <c r="J960" t="s">
        <v>1032</v>
      </c>
      <c r="K960" t="s">
        <v>3090</v>
      </c>
      <c r="Q960" t="s">
        <v>13</v>
      </c>
      <c r="R960" t="s">
        <v>1043</v>
      </c>
      <c r="S960" t="s">
        <v>1051</v>
      </c>
      <c r="T960" t="s">
        <v>741</v>
      </c>
      <c r="U960" t="s">
        <v>1000</v>
      </c>
    </row>
    <row r="961" spans="1:21" x14ac:dyDescent="0.3">
      <c r="A961" t="s">
        <v>1146</v>
      </c>
      <c r="B961" t="s">
        <v>645</v>
      </c>
      <c r="C961" t="s">
        <v>613</v>
      </c>
      <c r="D961" t="s">
        <v>2854</v>
      </c>
      <c r="E961" t="s">
        <v>2853</v>
      </c>
      <c r="F961" t="s">
        <v>1034</v>
      </c>
      <c r="G961" t="s">
        <v>565</v>
      </c>
      <c r="H961" t="s">
        <v>1033</v>
      </c>
      <c r="I961" t="s">
        <v>680</v>
      </c>
      <c r="J961" t="s">
        <v>1032</v>
      </c>
      <c r="K961" t="s">
        <v>3089</v>
      </c>
      <c r="L961" t="s">
        <v>8</v>
      </c>
      <c r="N961" t="s">
        <v>10</v>
      </c>
      <c r="R961" t="s">
        <v>1054</v>
      </c>
      <c r="S961" t="s">
        <v>1092</v>
      </c>
      <c r="T961" t="s">
        <v>741</v>
      </c>
      <c r="U961" t="s">
        <v>746</v>
      </c>
    </row>
    <row r="962" spans="1:21" x14ac:dyDescent="0.3">
      <c r="A962" t="s">
        <v>1146</v>
      </c>
      <c r="B962" t="s">
        <v>645</v>
      </c>
      <c r="C962" t="s">
        <v>613</v>
      </c>
      <c r="D962" t="s">
        <v>2863</v>
      </c>
      <c r="E962" t="s">
        <v>2862</v>
      </c>
      <c r="F962" t="s">
        <v>1034</v>
      </c>
      <c r="G962" t="s">
        <v>565</v>
      </c>
      <c r="H962" t="s">
        <v>1033</v>
      </c>
      <c r="I962" t="s">
        <v>677</v>
      </c>
      <c r="J962" t="s">
        <v>1032</v>
      </c>
      <c r="K962" t="s">
        <v>2638</v>
      </c>
      <c r="L962" t="s">
        <v>8</v>
      </c>
      <c r="N962" t="s">
        <v>10</v>
      </c>
      <c r="R962" t="s">
        <v>1054</v>
      </c>
      <c r="S962" t="s">
        <v>1092</v>
      </c>
      <c r="T962" t="s">
        <v>734</v>
      </c>
      <c r="U962" t="s">
        <v>1020</v>
      </c>
    </row>
    <row r="963" spans="1:21" x14ac:dyDescent="0.3">
      <c r="A963" t="s">
        <v>1146</v>
      </c>
      <c r="B963" t="s">
        <v>645</v>
      </c>
      <c r="C963" t="s">
        <v>613</v>
      </c>
      <c r="D963" t="s">
        <v>2863</v>
      </c>
      <c r="E963" t="s">
        <v>2862</v>
      </c>
      <c r="F963" t="s">
        <v>1034</v>
      </c>
      <c r="G963" t="s">
        <v>565</v>
      </c>
      <c r="H963" t="s">
        <v>1033</v>
      </c>
      <c r="I963" t="s">
        <v>677</v>
      </c>
      <c r="J963" t="s">
        <v>1032</v>
      </c>
      <c r="K963" t="s">
        <v>3088</v>
      </c>
      <c r="L963" t="s">
        <v>8</v>
      </c>
      <c r="N963" t="s">
        <v>10</v>
      </c>
      <c r="R963" t="s">
        <v>1039</v>
      </c>
      <c r="S963" t="s">
        <v>1061</v>
      </c>
      <c r="T963" t="s">
        <v>734</v>
      </c>
      <c r="U963" t="s">
        <v>1020</v>
      </c>
    </row>
    <row r="964" spans="1:21" x14ac:dyDescent="0.3">
      <c r="A964" t="s">
        <v>1146</v>
      </c>
      <c r="B964" t="s">
        <v>645</v>
      </c>
      <c r="C964" t="s">
        <v>613</v>
      </c>
      <c r="D964" t="s">
        <v>2865</v>
      </c>
      <c r="E964" t="s">
        <v>2864</v>
      </c>
      <c r="F964" t="s">
        <v>1034</v>
      </c>
      <c r="G964" t="s">
        <v>565</v>
      </c>
      <c r="H964" t="s">
        <v>1033</v>
      </c>
      <c r="I964" t="s">
        <v>684</v>
      </c>
      <c r="J964" t="s">
        <v>1032</v>
      </c>
      <c r="K964" t="s">
        <v>3087</v>
      </c>
      <c r="M964" t="s">
        <v>9</v>
      </c>
      <c r="O964" t="s">
        <v>11</v>
      </c>
      <c r="R964" t="s">
        <v>1090</v>
      </c>
      <c r="S964" t="s">
        <v>1162</v>
      </c>
      <c r="T964" t="s">
        <v>741</v>
      </c>
      <c r="U964" t="s">
        <v>742</v>
      </c>
    </row>
    <row r="965" spans="1:21" x14ac:dyDescent="0.3">
      <c r="A965" t="s">
        <v>1146</v>
      </c>
      <c r="B965" t="s">
        <v>645</v>
      </c>
      <c r="C965" t="s">
        <v>613</v>
      </c>
      <c r="D965" t="s">
        <v>2865</v>
      </c>
      <c r="E965" t="s">
        <v>2864</v>
      </c>
      <c r="F965" t="s">
        <v>1034</v>
      </c>
      <c r="G965" t="s">
        <v>565</v>
      </c>
      <c r="H965" t="s">
        <v>1033</v>
      </c>
      <c r="I965" t="s">
        <v>684</v>
      </c>
      <c r="J965" t="s">
        <v>1032</v>
      </c>
      <c r="K965" t="s">
        <v>3086</v>
      </c>
      <c r="L965" t="s">
        <v>8</v>
      </c>
      <c r="N965" t="s">
        <v>10</v>
      </c>
      <c r="R965" t="s">
        <v>1090</v>
      </c>
      <c r="S965" t="s">
        <v>1162</v>
      </c>
      <c r="T965" t="s">
        <v>741</v>
      </c>
      <c r="U965" t="s">
        <v>742</v>
      </c>
    </row>
    <row r="966" spans="1:21" x14ac:dyDescent="0.3">
      <c r="A966" t="s">
        <v>1146</v>
      </c>
      <c r="B966" t="s">
        <v>645</v>
      </c>
      <c r="C966" t="s">
        <v>613</v>
      </c>
      <c r="D966" t="s">
        <v>2865</v>
      </c>
      <c r="E966" t="s">
        <v>2864</v>
      </c>
      <c r="F966" t="s">
        <v>1034</v>
      </c>
      <c r="G966" t="s">
        <v>565</v>
      </c>
      <c r="H966" t="s">
        <v>1033</v>
      </c>
      <c r="I966" t="s">
        <v>684</v>
      </c>
      <c r="J966" t="s">
        <v>1032</v>
      </c>
      <c r="K966" t="s">
        <v>3085</v>
      </c>
      <c r="P966" t="s">
        <v>12</v>
      </c>
      <c r="R966" t="s">
        <v>1090</v>
      </c>
      <c r="S966" t="s">
        <v>1089</v>
      </c>
      <c r="T966" t="s">
        <v>741</v>
      </c>
      <c r="U966" t="s">
        <v>742</v>
      </c>
    </row>
    <row r="967" spans="1:21" x14ac:dyDescent="0.3">
      <c r="A967" t="s">
        <v>1146</v>
      </c>
      <c r="B967" t="s">
        <v>645</v>
      </c>
      <c r="C967" t="s">
        <v>613</v>
      </c>
      <c r="D967" t="s">
        <v>2865</v>
      </c>
      <c r="E967" t="s">
        <v>2864</v>
      </c>
      <c r="F967" t="s">
        <v>1034</v>
      </c>
      <c r="G967" t="s">
        <v>565</v>
      </c>
      <c r="H967" t="s">
        <v>1033</v>
      </c>
      <c r="I967" t="s">
        <v>684</v>
      </c>
      <c r="J967" t="s">
        <v>1032</v>
      </c>
      <c r="K967" t="s">
        <v>3084</v>
      </c>
      <c r="M967" t="s">
        <v>9</v>
      </c>
      <c r="O967" t="s">
        <v>11</v>
      </c>
      <c r="R967" t="s">
        <v>1057</v>
      </c>
      <c r="S967" t="s">
        <v>1056</v>
      </c>
      <c r="T967" t="s">
        <v>741</v>
      </c>
      <c r="U967" t="s">
        <v>742</v>
      </c>
    </row>
    <row r="968" spans="1:21" x14ac:dyDescent="0.3">
      <c r="A968" t="s">
        <v>1146</v>
      </c>
      <c r="B968" t="s">
        <v>645</v>
      </c>
      <c r="C968" t="s">
        <v>613</v>
      </c>
      <c r="D968" t="s">
        <v>2865</v>
      </c>
      <c r="E968" t="s">
        <v>2864</v>
      </c>
      <c r="F968" t="s">
        <v>1034</v>
      </c>
      <c r="G968" t="s">
        <v>565</v>
      </c>
      <c r="H968" t="s">
        <v>1033</v>
      </c>
      <c r="I968" t="s">
        <v>684</v>
      </c>
      <c r="J968" t="s">
        <v>1032</v>
      </c>
      <c r="K968" t="s">
        <v>3083</v>
      </c>
      <c r="M968" t="s">
        <v>9</v>
      </c>
      <c r="O968" t="s">
        <v>11</v>
      </c>
      <c r="R968" t="s">
        <v>1090</v>
      </c>
      <c r="S968" t="s">
        <v>1162</v>
      </c>
      <c r="T968" t="s">
        <v>741</v>
      </c>
      <c r="U968" t="s">
        <v>745</v>
      </c>
    </row>
    <row r="969" spans="1:21" x14ac:dyDescent="0.3">
      <c r="A969" t="s">
        <v>1106</v>
      </c>
      <c r="B969" t="s">
        <v>575</v>
      </c>
      <c r="C969" t="s">
        <v>613</v>
      </c>
      <c r="D969" t="s">
        <v>34</v>
      </c>
      <c r="E969" t="s">
        <v>3082</v>
      </c>
      <c r="F969" t="s">
        <v>576</v>
      </c>
      <c r="G969" t="s">
        <v>758</v>
      </c>
      <c r="H969" t="s">
        <v>573</v>
      </c>
      <c r="I969" t="s">
        <v>3081</v>
      </c>
      <c r="J969" t="s">
        <v>1066</v>
      </c>
      <c r="K969" t="s">
        <v>3080</v>
      </c>
      <c r="N969" t="s">
        <v>10</v>
      </c>
      <c r="R969" t="s">
        <v>1064</v>
      </c>
      <c r="S969" t="s">
        <v>1063</v>
      </c>
      <c r="T969" t="s">
        <v>709</v>
      </c>
      <c r="U969" t="s">
        <v>722</v>
      </c>
    </row>
    <row r="970" spans="1:21" x14ac:dyDescent="0.3">
      <c r="A970" t="s">
        <v>1106</v>
      </c>
      <c r="B970" t="s">
        <v>575</v>
      </c>
      <c r="C970" t="s">
        <v>613</v>
      </c>
      <c r="D970" t="s">
        <v>64</v>
      </c>
      <c r="E970" t="s">
        <v>856</v>
      </c>
      <c r="F970" t="s">
        <v>956</v>
      </c>
      <c r="G970" t="s">
        <v>758</v>
      </c>
      <c r="H970" t="s">
        <v>573</v>
      </c>
      <c r="I970" t="s">
        <v>2954</v>
      </c>
      <c r="J970" t="s">
        <v>1066</v>
      </c>
      <c r="K970" t="s">
        <v>3079</v>
      </c>
      <c r="M970" t="s">
        <v>9</v>
      </c>
      <c r="R970" t="s">
        <v>1064</v>
      </c>
      <c r="S970" t="s">
        <v>1063</v>
      </c>
      <c r="T970" t="s">
        <v>709</v>
      </c>
      <c r="U970" t="s">
        <v>713</v>
      </c>
    </row>
    <row r="971" spans="1:21" x14ac:dyDescent="0.3">
      <c r="A971" t="s">
        <v>1106</v>
      </c>
      <c r="B971" t="s">
        <v>575</v>
      </c>
      <c r="C971" t="s">
        <v>613</v>
      </c>
      <c r="D971" t="s">
        <v>553</v>
      </c>
      <c r="E971" t="s">
        <v>615</v>
      </c>
      <c r="F971" t="s">
        <v>579</v>
      </c>
      <c r="G971" t="s">
        <v>565</v>
      </c>
      <c r="H971" t="s">
        <v>573</v>
      </c>
      <c r="I971" t="s">
        <v>677</v>
      </c>
      <c r="J971" t="s">
        <v>1032</v>
      </c>
      <c r="K971" t="s">
        <v>3078</v>
      </c>
      <c r="L971" t="s">
        <v>8</v>
      </c>
      <c r="N971" t="s">
        <v>10</v>
      </c>
      <c r="R971" t="s">
        <v>1054</v>
      </c>
      <c r="S971" t="s">
        <v>1092</v>
      </c>
      <c r="T971" t="s">
        <v>709</v>
      </c>
      <c r="U971" t="s">
        <v>722</v>
      </c>
    </row>
    <row r="972" spans="1:21" x14ac:dyDescent="0.3">
      <c r="A972" t="s">
        <v>1106</v>
      </c>
      <c r="B972" t="s">
        <v>575</v>
      </c>
      <c r="C972" t="s">
        <v>613</v>
      </c>
      <c r="D972" t="s">
        <v>553</v>
      </c>
      <c r="E972" t="s">
        <v>615</v>
      </c>
      <c r="F972" t="s">
        <v>579</v>
      </c>
      <c r="G972" t="s">
        <v>565</v>
      </c>
      <c r="H972" t="s">
        <v>573</v>
      </c>
      <c r="I972" t="s">
        <v>677</v>
      </c>
      <c r="J972" t="s">
        <v>1032</v>
      </c>
      <c r="K972" t="s">
        <v>3077</v>
      </c>
      <c r="L972" t="s">
        <v>8</v>
      </c>
      <c r="N972" t="s">
        <v>10</v>
      </c>
      <c r="R972" t="s">
        <v>1039</v>
      </c>
      <c r="S972" t="s">
        <v>1061</v>
      </c>
      <c r="T972" t="s">
        <v>709</v>
      </c>
      <c r="U972" t="s">
        <v>722</v>
      </c>
    </row>
    <row r="973" spans="1:21" x14ac:dyDescent="0.3">
      <c r="A973" t="s">
        <v>1106</v>
      </c>
      <c r="B973" t="s">
        <v>575</v>
      </c>
      <c r="C973" t="s">
        <v>613</v>
      </c>
      <c r="D973" t="s">
        <v>553</v>
      </c>
      <c r="E973" t="s">
        <v>615</v>
      </c>
      <c r="F973" t="s">
        <v>579</v>
      </c>
      <c r="G973" t="s">
        <v>565</v>
      </c>
      <c r="H973" t="s">
        <v>573</v>
      </c>
      <c r="I973" t="s">
        <v>677</v>
      </c>
      <c r="J973" t="s">
        <v>1032</v>
      </c>
      <c r="K973" t="s">
        <v>3076</v>
      </c>
      <c r="L973" t="s">
        <v>8</v>
      </c>
      <c r="N973" t="s">
        <v>10</v>
      </c>
      <c r="R973" t="s">
        <v>1048</v>
      </c>
      <c r="S973" t="s">
        <v>1059</v>
      </c>
      <c r="T973" t="s">
        <v>709</v>
      </c>
      <c r="U973" t="s">
        <v>722</v>
      </c>
    </row>
    <row r="974" spans="1:21" x14ac:dyDescent="0.3">
      <c r="A974" t="s">
        <v>1106</v>
      </c>
      <c r="B974" t="s">
        <v>575</v>
      </c>
      <c r="C974" t="s">
        <v>613</v>
      </c>
      <c r="D974" t="s">
        <v>553</v>
      </c>
      <c r="E974" t="s">
        <v>615</v>
      </c>
      <c r="F974" t="s">
        <v>579</v>
      </c>
      <c r="G974" t="s">
        <v>565</v>
      </c>
      <c r="H974" t="s">
        <v>573</v>
      </c>
      <c r="I974" t="s">
        <v>677</v>
      </c>
      <c r="J974" t="s">
        <v>1032</v>
      </c>
      <c r="K974" t="s">
        <v>3075</v>
      </c>
      <c r="M974" t="s">
        <v>9</v>
      </c>
      <c r="O974" t="s">
        <v>11</v>
      </c>
      <c r="R974" t="s">
        <v>1030</v>
      </c>
      <c r="S974" t="s">
        <v>1099</v>
      </c>
      <c r="T974" t="s">
        <v>709</v>
      </c>
      <c r="U974" t="s">
        <v>713</v>
      </c>
    </row>
    <row r="975" spans="1:21" x14ac:dyDescent="0.3">
      <c r="A975" t="s">
        <v>1106</v>
      </c>
      <c r="B975" t="s">
        <v>575</v>
      </c>
      <c r="C975" t="s">
        <v>613</v>
      </c>
      <c r="D975" t="s">
        <v>553</v>
      </c>
      <c r="E975" t="s">
        <v>615</v>
      </c>
      <c r="F975" t="s">
        <v>579</v>
      </c>
      <c r="G975" t="s">
        <v>565</v>
      </c>
      <c r="H975" t="s">
        <v>573</v>
      </c>
      <c r="I975" t="s">
        <v>677</v>
      </c>
      <c r="J975" t="s">
        <v>1032</v>
      </c>
      <c r="K975" t="s">
        <v>3074</v>
      </c>
      <c r="M975" t="s">
        <v>9</v>
      </c>
      <c r="O975" t="s">
        <v>11</v>
      </c>
      <c r="R975" t="s">
        <v>1054</v>
      </c>
      <c r="S975" t="s">
        <v>1092</v>
      </c>
      <c r="T975" t="s">
        <v>709</v>
      </c>
      <c r="U975" t="s">
        <v>723</v>
      </c>
    </row>
    <row r="976" spans="1:21" x14ac:dyDescent="0.3">
      <c r="A976" t="s">
        <v>1106</v>
      </c>
      <c r="B976" t="s">
        <v>575</v>
      </c>
      <c r="C976" t="s">
        <v>613</v>
      </c>
      <c r="D976" t="s">
        <v>553</v>
      </c>
      <c r="E976" t="s">
        <v>615</v>
      </c>
      <c r="F976" t="s">
        <v>579</v>
      </c>
      <c r="G976" t="s">
        <v>565</v>
      </c>
      <c r="H976" t="s">
        <v>573</v>
      </c>
      <c r="I976" t="s">
        <v>677</v>
      </c>
      <c r="J976" t="s">
        <v>1032</v>
      </c>
      <c r="K976" t="s">
        <v>2967</v>
      </c>
      <c r="M976" t="s">
        <v>9</v>
      </c>
      <c r="O976" t="s">
        <v>11</v>
      </c>
      <c r="R976" t="s">
        <v>1039</v>
      </c>
      <c r="S976" t="s">
        <v>1061</v>
      </c>
      <c r="T976" t="s">
        <v>709</v>
      </c>
      <c r="U976" t="s">
        <v>713</v>
      </c>
    </row>
    <row r="977" spans="1:21" x14ac:dyDescent="0.3">
      <c r="A977" t="s">
        <v>1106</v>
      </c>
      <c r="B977" t="s">
        <v>575</v>
      </c>
      <c r="C977" t="s">
        <v>613</v>
      </c>
      <c r="D977" t="s">
        <v>554</v>
      </c>
      <c r="E977" t="s">
        <v>619</v>
      </c>
      <c r="F977" t="s">
        <v>579</v>
      </c>
      <c r="G977" t="s">
        <v>565</v>
      </c>
      <c r="H977" t="s">
        <v>573</v>
      </c>
      <c r="I977" t="s">
        <v>680</v>
      </c>
      <c r="J977" t="s">
        <v>1032</v>
      </c>
      <c r="K977" t="s">
        <v>3073</v>
      </c>
      <c r="L977" t="s">
        <v>8</v>
      </c>
      <c r="N977" t="s">
        <v>10</v>
      </c>
      <c r="R977" t="s">
        <v>1064</v>
      </c>
      <c r="S977" t="s">
        <v>1151</v>
      </c>
      <c r="T977" t="s">
        <v>725</v>
      </c>
      <c r="U977" t="s">
        <v>983</v>
      </c>
    </row>
    <row r="978" spans="1:21" x14ac:dyDescent="0.3">
      <c r="A978" t="s">
        <v>1106</v>
      </c>
      <c r="B978" t="s">
        <v>575</v>
      </c>
      <c r="C978" t="s">
        <v>613</v>
      </c>
      <c r="D978" t="s">
        <v>554</v>
      </c>
      <c r="E978" t="s">
        <v>619</v>
      </c>
      <c r="F978" t="s">
        <v>579</v>
      </c>
      <c r="G978" t="s">
        <v>565</v>
      </c>
      <c r="H978" t="s">
        <v>573</v>
      </c>
      <c r="I978" t="s">
        <v>680</v>
      </c>
      <c r="J978" t="s">
        <v>1032</v>
      </c>
      <c r="K978" t="s">
        <v>3072</v>
      </c>
      <c r="M978" t="s">
        <v>9</v>
      </c>
      <c r="O978" t="s">
        <v>11</v>
      </c>
      <c r="R978" t="s">
        <v>1064</v>
      </c>
      <c r="S978" t="s">
        <v>1151</v>
      </c>
      <c r="T978" t="s">
        <v>725</v>
      </c>
      <c r="U978" t="s">
        <v>2881</v>
      </c>
    </row>
    <row r="979" spans="1:21" x14ac:dyDescent="0.3">
      <c r="A979" t="s">
        <v>1106</v>
      </c>
      <c r="B979" t="s">
        <v>575</v>
      </c>
      <c r="C979" t="s">
        <v>613</v>
      </c>
      <c r="D979" t="s">
        <v>554</v>
      </c>
      <c r="E979" t="s">
        <v>619</v>
      </c>
      <c r="F979" t="s">
        <v>579</v>
      </c>
      <c r="G979" t="s">
        <v>565</v>
      </c>
      <c r="H979" t="s">
        <v>573</v>
      </c>
      <c r="I979" t="s">
        <v>680</v>
      </c>
      <c r="J979" t="s">
        <v>1032</v>
      </c>
      <c r="K979" t="s">
        <v>3071</v>
      </c>
      <c r="M979" t="s">
        <v>9</v>
      </c>
      <c r="O979" t="s">
        <v>11</v>
      </c>
      <c r="R979" t="s">
        <v>1264</v>
      </c>
      <c r="S979" t="s">
        <v>1263</v>
      </c>
      <c r="T979" t="s">
        <v>725</v>
      </c>
      <c r="U979" t="s">
        <v>2881</v>
      </c>
    </row>
    <row r="980" spans="1:21" x14ac:dyDescent="0.3">
      <c r="A980" t="s">
        <v>1106</v>
      </c>
      <c r="B980" t="s">
        <v>575</v>
      </c>
      <c r="C980" t="s">
        <v>613</v>
      </c>
      <c r="D980" t="s">
        <v>554</v>
      </c>
      <c r="E980" t="s">
        <v>619</v>
      </c>
      <c r="F980" t="s">
        <v>579</v>
      </c>
      <c r="G980" t="s">
        <v>565</v>
      </c>
      <c r="H980" t="s">
        <v>573</v>
      </c>
      <c r="I980" t="s">
        <v>680</v>
      </c>
      <c r="J980" t="s">
        <v>1032</v>
      </c>
      <c r="K980" t="s">
        <v>3070</v>
      </c>
      <c r="L980" t="s">
        <v>8</v>
      </c>
      <c r="N980" t="s">
        <v>10</v>
      </c>
      <c r="R980" t="s">
        <v>1057</v>
      </c>
      <c r="S980" t="s">
        <v>1056</v>
      </c>
      <c r="T980" t="s">
        <v>725</v>
      </c>
      <c r="U980" t="s">
        <v>983</v>
      </c>
    </row>
    <row r="981" spans="1:21" x14ac:dyDescent="0.3">
      <c r="A981" t="s">
        <v>1106</v>
      </c>
      <c r="B981" t="s">
        <v>575</v>
      </c>
      <c r="C981" t="s">
        <v>613</v>
      </c>
      <c r="D981" t="s">
        <v>554</v>
      </c>
      <c r="E981" t="s">
        <v>619</v>
      </c>
      <c r="F981" t="s">
        <v>579</v>
      </c>
      <c r="G981" t="s">
        <v>565</v>
      </c>
      <c r="H981" t="s">
        <v>573</v>
      </c>
      <c r="I981" t="s">
        <v>680</v>
      </c>
      <c r="J981" t="s">
        <v>1032</v>
      </c>
      <c r="K981" t="s">
        <v>3069</v>
      </c>
      <c r="M981" t="s">
        <v>9</v>
      </c>
      <c r="O981" t="s">
        <v>11</v>
      </c>
      <c r="R981" t="s">
        <v>1057</v>
      </c>
      <c r="S981" t="s">
        <v>1056</v>
      </c>
      <c r="T981" t="s">
        <v>725</v>
      </c>
      <c r="U981" t="s">
        <v>2881</v>
      </c>
    </row>
    <row r="982" spans="1:21" x14ac:dyDescent="0.3">
      <c r="A982" t="s">
        <v>1106</v>
      </c>
      <c r="B982" t="s">
        <v>575</v>
      </c>
      <c r="C982" t="s">
        <v>613</v>
      </c>
      <c r="D982" t="s">
        <v>554</v>
      </c>
      <c r="E982" t="s">
        <v>619</v>
      </c>
      <c r="F982" t="s">
        <v>579</v>
      </c>
      <c r="G982" t="s">
        <v>565</v>
      </c>
      <c r="H982" t="s">
        <v>573</v>
      </c>
      <c r="I982" t="s">
        <v>680</v>
      </c>
      <c r="J982" t="s">
        <v>1032</v>
      </c>
      <c r="K982" t="s">
        <v>3068</v>
      </c>
      <c r="L982" t="s">
        <v>8</v>
      </c>
      <c r="N982" t="s">
        <v>10</v>
      </c>
      <c r="R982" t="s">
        <v>1264</v>
      </c>
      <c r="S982" t="s">
        <v>1263</v>
      </c>
      <c r="T982" t="s">
        <v>725</v>
      </c>
      <c r="U982" t="s">
        <v>983</v>
      </c>
    </row>
    <row r="983" spans="1:21" x14ac:dyDescent="0.3">
      <c r="A983" t="s">
        <v>1106</v>
      </c>
      <c r="B983" t="s">
        <v>575</v>
      </c>
      <c r="C983" t="s">
        <v>613</v>
      </c>
      <c r="D983" t="s">
        <v>549</v>
      </c>
      <c r="E983" t="s">
        <v>623</v>
      </c>
      <c r="F983" t="s">
        <v>579</v>
      </c>
      <c r="G983" t="s">
        <v>565</v>
      </c>
      <c r="H983" t="s">
        <v>573</v>
      </c>
      <c r="I983" t="s">
        <v>684</v>
      </c>
      <c r="J983" t="s">
        <v>1032</v>
      </c>
      <c r="K983" t="s">
        <v>3067</v>
      </c>
      <c r="L983" t="s">
        <v>8</v>
      </c>
      <c r="N983" t="s">
        <v>10</v>
      </c>
      <c r="R983" t="s">
        <v>1090</v>
      </c>
      <c r="S983" t="s">
        <v>1162</v>
      </c>
      <c r="T983" t="s">
        <v>725</v>
      </c>
      <c r="U983" t="s">
        <v>730</v>
      </c>
    </row>
    <row r="984" spans="1:21" x14ac:dyDescent="0.3">
      <c r="A984" t="s">
        <v>1106</v>
      </c>
      <c r="B984" t="s">
        <v>575</v>
      </c>
      <c r="C984" t="s">
        <v>613</v>
      </c>
      <c r="D984" t="s">
        <v>549</v>
      </c>
      <c r="E984" t="s">
        <v>623</v>
      </c>
      <c r="F984" t="s">
        <v>579</v>
      </c>
      <c r="G984" t="s">
        <v>565</v>
      </c>
      <c r="H984" t="s">
        <v>573</v>
      </c>
      <c r="I984" t="s">
        <v>684</v>
      </c>
      <c r="J984" t="s">
        <v>1032</v>
      </c>
      <c r="K984" t="s">
        <v>3066</v>
      </c>
      <c r="L984" t="s">
        <v>8</v>
      </c>
      <c r="N984" t="s">
        <v>10</v>
      </c>
      <c r="R984" t="s">
        <v>1043</v>
      </c>
      <c r="S984" t="s">
        <v>1042</v>
      </c>
      <c r="T984" t="s">
        <v>725</v>
      </c>
      <c r="U984" t="s">
        <v>730</v>
      </c>
    </row>
    <row r="985" spans="1:21" x14ac:dyDescent="0.3">
      <c r="A985" t="s">
        <v>1106</v>
      </c>
      <c r="B985" t="s">
        <v>575</v>
      </c>
      <c r="C985" t="s">
        <v>613</v>
      </c>
      <c r="D985" t="s">
        <v>549</v>
      </c>
      <c r="E985" t="s">
        <v>623</v>
      </c>
      <c r="F985" t="s">
        <v>579</v>
      </c>
      <c r="G985" t="s">
        <v>565</v>
      </c>
      <c r="H985" t="s">
        <v>573</v>
      </c>
      <c r="I985" t="s">
        <v>684</v>
      </c>
      <c r="J985" t="s">
        <v>1032</v>
      </c>
      <c r="K985" t="s">
        <v>3065</v>
      </c>
      <c r="L985" t="s">
        <v>8</v>
      </c>
      <c r="N985" t="s">
        <v>10</v>
      </c>
      <c r="R985" t="s">
        <v>1030</v>
      </c>
      <c r="S985" t="s">
        <v>1099</v>
      </c>
      <c r="T985" t="s">
        <v>725</v>
      </c>
      <c r="U985" t="s">
        <v>730</v>
      </c>
    </row>
    <row r="986" spans="1:21" x14ac:dyDescent="0.3">
      <c r="A986" t="s">
        <v>1106</v>
      </c>
      <c r="B986" t="s">
        <v>575</v>
      </c>
      <c r="C986" t="s">
        <v>613</v>
      </c>
      <c r="D986" t="s">
        <v>549</v>
      </c>
      <c r="E986" t="s">
        <v>623</v>
      </c>
      <c r="F986" t="s">
        <v>579</v>
      </c>
      <c r="G986" t="s">
        <v>565</v>
      </c>
      <c r="H986" t="s">
        <v>573</v>
      </c>
      <c r="I986" t="s">
        <v>684</v>
      </c>
      <c r="J986" t="s">
        <v>1032</v>
      </c>
      <c r="K986" t="s">
        <v>3064</v>
      </c>
      <c r="L986" t="s">
        <v>8</v>
      </c>
      <c r="N986" t="s">
        <v>10</v>
      </c>
      <c r="R986" t="s">
        <v>1054</v>
      </c>
      <c r="S986" t="s">
        <v>1092</v>
      </c>
      <c r="T986" t="s">
        <v>725</v>
      </c>
      <c r="U986" t="s">
        <v>730</v>
      </c>
    </row>
    <row r="987" spans="1:21" x14ac:dyDescent="0.3">
      <c r="A987" t="s">
        <v>1106</v>
      </c>
      <c r="B987" t="s">
        <v>575</v>
      </c>
      <c r="C987" t="s">
        <v>613</v>
      </c>
      <c r="D987" t="s">
        <v>549</v>
      </c>
      <c r="E987" t="s">
        <v>623</v>
      </c>
      <c r="F987" t="s">
        <v>579</v>
      </c>
      <c r="G987" t="s">
        <v>565</v>
      </c>
      <c r="H987" t="s">
        <v>573</v>
      </c>
      <c r="I987" t="s">
        <v>684</v>
      </c>
      <c r="J987" t="s">
        <v>1032</v>
      </c>
      <c r="K987" t="s">
        <v>3063</v>
      </c>
      <c r="M987" t="s">
        <v>9</v>
      </c>
      <c r="O987" t="s">
        <v>11</v>
      </c>
      <c r="R987" t="s">
        <v>1090</v>
      </c>
      <c r="S987" t="s">
        <v>1162</v>
      </c>
      <c r="T987" t="s">
        <v>725</v>
      </c>
      <c r="U987" t="s">
        <v>730</v>
      </c>
    </row>
    <row r="988" spans="1:21" x14ac:dyDescent="0.3">
      <c r="A988" t="s">
        <v>1106</v>
      </c>
      <c r="B988" t="s">
        <v>575</v>
      </c>
      <c r="C988" t="s">
        <v>613</v>
      </c>
      <c r="D988" t="s">
        <v>549</v>
      </c>
      <c r="E988" t="s">
        <v>623</v>
      </c>
      <c r="F988" t="s">
        <v>579</v>
      </c>
      <c r="G988" t="s">
        <v>565</v>
      </c>
      <c r="H988" t="s">
        <v>573</v>
      </c>
      <c r="I988" t="s">
        <v>684</v>
      </c>
      <c r="J988" t="s">
        <v>1032</v>
      </c>
      <c r="K988" t="s">
        <v>3062</v>
      </c>
      <c r="M988" t="s">
        <v>9</v>
      </c>
      <c r="O988" t="s">
        <v>11</v>
      </c>
      <c r="R988" t="s">
        <v>1043</v>
      </c>
      <c r="S988" t="s">
        <v>1042</v>
      </c>
      <c r="T988" t="s">
        <v>725</v>
      </c>
      <c r="U988" t="s">
        <v>730</v>
      </c>
    </row>
    <row r="989" spans="1:21" x14ac:dyDescent="0.3">
      <c r="A989" t="s">
        <v>1106</v>
      </c>
      <c r="B989" t="s">
        <v>575</v>
      </c>
      <c r="C989" t="s">
        <v>613</v>
      </c>
      <c r="D989" t="s">
        <v>549</v>
      </c>
      <c r="E989" t="s">
        <v>623</v>
      </c>
      <c r="F989" t="s">
        <v>579</v>
      </c>
      <c r="G989" t="s">
        <v>565</v>
      </c>
      <c r="H989" t="s">
        <v>573</v>
      </c>
      <c r="I989" t="s">
        <v>684</v>
      </c>
      <c r="J989" t="s">
        <v>1032</v>
      </c>
      <c r="K989" t="s">
        <v>3061</v>
      </c>
      <c r="L989" t="s">
        <v>8</v>
      </c>
      <c r="N989" t="s">
        <v>10</v>
      </c>
      <c r="R989" t="s">
        <v>1048</v>
      </c>
      <c r="S989" t="s">
        <v>1059</v>
      </c>
      <c r="T989" t="s">
        <v>725</v>
      </c>
      <c r="U989" t="s">
        <v>729</v>
      </c>
    </row>
    <row r="990" spans="1:21" x14ac:dyDescent="0.3">
      <c r="A990" t="s">
        <v>1106</v>
      </c>
      <c r="B990" t="s">
        <v>575</v>
      </c>
      <c r="C990" t="s">
        <v>613</v>
      </c>
      <c r="D990" t="s">
        <v>549</v>
      </c>
      <c r="E990" t="s">
        <v>623</v>
      </c>
      <c r="F990" t="s">
        <v>579</v>
      </c>
      <c r="G990" t="s">
        <v>565</v>
      </c>
      <c r="H990" t="s">
        <v>573</v>
      </c>
      <c r="I990" t="s">
        <v>684</v>
      </c>
      <c r="J990" t="s">
        <v>1032</v>
      </c>
      <c r="K990" t="s">
        <v>3060</v>
      </c>
      <c r="L990" t="s">
        <v>8</v>
      </c>
      <c r="N990" t="s">
        <v>10</v>
      </c>
      <c r="R990" t="s">
        <v>1057</v>
      </c>
      <c r="S990" t="s">
        <v>1056</v>
      </c>
      <c r="T990" t="s">
        <v>725</v>
      </c>
      <c r="U990" t="s">
        <v>730</v>
      </c>
    </row>
    <row r="991" spans="1:21" x14ac:dyDescent="0.3">
      <c r="A991" t="s">
        <v>1106</v>
      </c>
      <c r="B991" t="s">
        <v>575</v>
      </c>
      <c r="C991" t="s">
        <v>613</v>
      </c>
      <c r="D991" t="s">
        <v>549</v>
      </c>
      <c r="E991" t="s">
        <v>623</v>
      </c>
      <c r="F991" t="s">
        <v>579</v>
      </c>
      <c r="G991" t="s">
        <v>565</v>
      </c>
      <c r="H991" t="s">
        <v>573</v>
      </c>
      <c r="I991" t="s">
        <v>684</v>
      </c>
      <c r="J991" t="s">
        <v>1032</v>
      </c>
      <c r="K991" t="s">
        <v>3059</v>
      </c>
      <c r="M991" t="s">
        <v>9</v>
      </c>
      <c r="O991" t="s">
        <v>11</v>
      </c>
      <c r="R991" t="s">
        <v>1144</v>
      </c>
      <c r="S991" t="s">
        <v>1143</v>
      </c>
      <c r="T991" t="s">
        <v>725</v>
      </c>
      <c r="U991" t="s">
        <v>730</v>
      </c>
    </row>
    <row r="992" spans="1:21" x14ac:dyDescent="0.3">
      <c r="A992" t="s">
        <v>1106</v>
      </c>
      <c r="B992" t="s">
        <v>575</v>
      </c>
      <c r="C992" t="s">
        <v>613</v>
      </c>
      <c r="D992" t="s">
        <v>549</v>
      </c>
      <c r="E992" t="s">
        <v>623</v>
      </c>
      <c r="F992" t="s">
        <v>579</v>
      </c>
      <c r="G992" t="s">
        <v>565</v>
      </c>
      <c r="H992" t="s">
        <v>573</v>
      </c>
      <c r="I992" t="s">
        <v>684</v>
      </c>
      <c r="J992" t="s">
        <v>1032</v>
      </c>
      <c r="K992" t="s">
        <v>3058</v>
      </c>
      <c r="M992" t="s">
        <v>9</v>
      </c>
      <c r="O992" t="s">
        <v>11</v>
      </c>
      <c r="R992" t="s">
        <v>1064</v>
      </c>
      <c r="S992" t="s">
        <v>1151</v>
      </c>
      <c r="T992" t="s">
        <v>725</v>
      </c>
      <c r="U992" t="s">
        <v>2877</v>
      </c>
    </row>
    <row r="993" spans="1:21" x14ac:dyDescent="0.3">
      <c r="A993" t="s">
        <v>1106</v>
      </c>
      <c r="B993" t="s">
        <v>575</v>
      </c>
      <c r="C993" t="s">
        <v>613</v>
      </c>
      <c r="D993" t="s">
        <v>549</v>
      </c>
      <c r="E993" t="s">
        <v>623</v>
      </c>
      <c r="F993" t="s">
        <v>579</v>
      </c>
      <c r="G993" t="s">
        <v>565</v>
      </c>
      <c r="H993" t="s">
        <v>573</v>
      </c>
      <c r="I993" t="s">
        <v>684</v>
      </c>
      <c r="J993" t="s">
        <v>1032</v>
      </c>
      <c r="K993" t="s">
        <v>3057</v>
      </c>
      <c r="M993" t="s">
        <v>9</v>
      </c>
      <c r="O993" t="s">
        <v>11</v>
      </c>
      <c r="R993" t="s">
        <v>1264</v>
      </c>
      <c r="S993" t="s">
        <v>1263</v>
      </c>
      <c r="T993" t="s">
        <v>725</v>
      </c>
      <c r="U993" t="s">
        <v>2877</v>
      </c>
    </row>
    <row r="994" spans="1:21" x14ac:dyDescent="0.3">
      <c r="A994" t="s">
        <v>1106</v>
      </c>
      <c r="B994" t="s">
        <v>575</v>
      </c>
      <c r="C994" t="s">
        <v>613</v>
      </c>
      <c r="D994" t="s">
        <v>549</v>
      </c>
      <c r="E994" t="s">
        <v>623</v>
      </c>
      <c r="F994" t="s">
        <v>579</v>
      </c>
      <c r="G994" t="s">
        <v>565</v>
      </c>
      <c r="H994" t="s">
        <v>573</v>
      </c>
      <c r="I994" t="s">
        <v>684</v>
      </c>
      <c r="J994" t="s">
        <v>1032</v>
      </c>
      <c r="K994" t="s">
        <v>3056</v>
      </c>
      <c r="Q994" t="s">
        <v>13</v>
      </c>
      <c r="R994" t="s">
        <v>1043</v>
      </c>
      <c r="S994" t="s">
        <v>1051</v>
      </c>
      <c r="T994" t="s">
        <v>725</v>
      </c>
      <c r="U994" t="s">
        <v>2877</v>
      </c>
    </row>
    <row r="995" spans="1:21" x14ac:dyDescent="0.3">
      <c r="A995" t="s">
        <v>1106</v>
      </c>
      <c r="B995" t="s">
        <v>575</v>
      </c>
      <c r="C995" t="s">
        <v>613</v>
      </c>
      <c r="D995" t="s">
        <v>549</v>
      </c>
      <c r="E995" t="s">
        <v>623</v>
      </c>
      <c r="F995" t="s">
        <v>579</v>
      </c>
      <c r="G995" t="s">
        <v>565</v>
      </c>
      <c r="H995" t="s">
        <v>573</v>
      </c>
      <c r="I995" t="s">
        <v>684</v>
      </c>
      <c r="J995" t="s">
        <v>1032</v>
      </c>
      <c r="K995" t="s">
        <v>3055</v>
      </c>
      <c r="L995" t="s">
        <v>8</v>
      </c>
      <c r="N995" t="s">
        <v>10</v>
      </c>
      <c r="R995" t="s">
        <v>1064</v>
      </c>
      <c r="S995" t="s">
        <v>1151</v>
      </c>
      <c r="T995" t="s">
        <v>725</v>
      </c>
      <c r="U995" t="s">
        <v>729</v>
      </c>
    </row>
    <row r="996" spans="1:21" x14ac:dyDescent="0.3">
      <c r="A996" t="s">
        <v>1106</v>
      </c>
      <c r="B996" t="s">
        <v>575</v>
      </c>
      <c r="C996" t="s">
        <v>613</v>
      </c>
      <c r="D996" t="s">
        <v>549</v>
      </c>
      <c r="E996" t="s">
        <v>623</v>
      </c>
      <c r="F996" t="s">
        <v>579</v>
      </c>
      <c r="G996" t="s">
        <v>565</v>
      </c>
      <c r="H996" t="s">
        <v>573</v>
      </c>
      <c r="I996" t="s">
        <v>684</v>
      </c>
      <c r="J996" t="s">
        <v>1032</v>
      </c>
      <c r="K996" t="s">
        <v>1339</v>
      </c>
      <c r="L996" t="s">
        <v>8</v>
      </c>
      <c r="N996" t="s">
        <v>10</v>
      </c>
      <c r="R996" t="s">
        <v>1264</v>
      </c>
      <c r="S996" t="s">
        <v>1263</v>
      </c>
      <c r="T996" t="s">
        <v>725</v>
      </c>
      <c r="U996" t="s">
        <v>729</v>
      </c>
    </row>
    <row r="997" spans="1:21" x14ac:dyDescent="0.3">
      <c r="A997" t="s">
        <v>1106</v>
      </c>
      <c r="B997" t="s">
        <v>575</v>
      </c>
      <c r="C997" t="s">
        <v>613</v>
      </c>
      <c r="D997" t="s">
        <v>551</v>
      </c>
      <c r="E997" t="s">
        <v>3053</v>
      </c>
      <c r="F997" t="s">
        <v>579</v>
      </c>
      <c r="G997" t="s">
        <v>565</v>
      </c>
      <c r="H997" t="s">
        <v>573</v>
      </c>
      <c r="I997" t="s">
        <v>2973</v>
      </c>
      <c r="J997" t="s">
        <v>1032</v>
      </c>
      <c r="K997" t="s">
        <v>3054</v>
      </c>
      <c r="L997" t="s">
        <v>8</v>
      </c>
      <c r="N997" t="s">
        <v>10</v>
      </c>
      <c r="R997" t="s">
        <v>1043</v>
      </c>
      <c r="S997" t="s">
        <v>1042</v>
      </c>
      <c r="T997" t="s">
        <v>702</v>
      </c>
      <c r="U997" t="s">
        <v>2667</v>
      </c>
    </row>
    <row r="998" spans="1:21" x14ac:dyDescent="0.3">
      <c r="A998" t="s">
        <v>1106</v>
      </c>
      <c r="B998" t="s">
        <v>575</v>
      </c>
      <c r="C998" t="s">
        <v>613</v>
      </c>
      <c r="D998" t="s">
        <v>551</v>
      </c>
      <c r="E998" t="s">
        <v>3053</v>
      </c>
      <c r="F998" t="s">
        <v>579</v>
      </c>
      <c r="G998" t="s">
        <v>565</v>
      </c>
      <c r="H998" t="s">
        <v>573</v>
      </c>
      <c r="I998" t="s">
        <v>2973</v>
      </c>
      <c r="J998" t="s">
        <v>1032</v>
      </c>
      <c r="K998" t="s">
        <v>3052</v>
      </c>
      <c r="L998" t="s">
        <v>8</v>
      </c>
      <c r="N998" t="s">
        <v>10</v>
      </c>
      <c r="R998" t="s">
        <v>1030</v>
      </c>
      <c r="S998" t="s">
        <v>1099</v>
      </c>
      <c r="T998" t="s">
        <v>702</v>
      </c>
      <c r="U998" t="s">
        <v>2667</v>
      </c>
    </row>
    <row r="999" spans="1:21" x14ac:dyDescent="0.3">
      <c r="A999" t="s">
        <v>1106</v>
      </c>
      <c r="B999" t="s">
        <v>575</v>
      </c>
      <c r="C999" t="s">
        <v>613</v>
      </c>
      <c r="D999" t="s">
        <v>550</v>
      </c>
      <c r="E999" t="s">
        <v>621</v>
      </c>
      <c r="F999" t="s">
        <v>579</v>
      </c>
      <c r="G999" t="s">
        <v>565</v>
      </c>
      <c r="H999" t="s">
        <v>573</v>
      </c>
      <c r="I999" t="s">
        <v>682</v>
      </c>
      <c r="J999" t="s">
        <v>1032</v>
      </c>
      <c r="K999" t="s">
        <v>2987</v>
      </c>
      <c r="L999" t="s">
        <v>8</v>
      </c>
      <c r="N999" t="s">
        <v>10</v>
      </c>
      <c r="R999" t="s">
        <v>1064</v>
      </c>
      <c r="S999" t="s">
        <v>1151</v>
      </c>
      <c r="T999" t="s">
        <v>725</v>
      </c>
      <c r="U999" t="s">
        <v>727</v>
      </c>
    </row>
    <row r="1000" spans="1:21" x14ac:dyDescent="0.3">
      <c r="A1000" t="s">
        <v>1106</v>
      </c>
      <c r="B1000" t="s">
        <v>575</v>
      </c>
      <c r="C1000" t="s">
        <v>613</v>
      </c>
      <c r="D1000" t="s">
        <v>550</v>
      </c>
      <c r="E1000" t="s">
        <v>621</v>
      </c>
      <c r="F1000" t="s">
        <v>579</v>
      </c>
      <c r="G1000" t="s">
        <v>565</v>
      </c>
      <c r="H1000" t="s">
        <v>573</v>
      </c>
      <c r="I1000" t="s">
        <v>682</v>
      </c>
      <c r="J1000" t="s">
        <v>1032</v>
      </c>
      <c r="K1000" t="s">
        <v>3051</v>
      </c>
      <c r="L1000" t="s">
        <v>8</v>
      </c>
      <c r="N1000" t="s">
        <v>10</v>
      </c>
      <c r="R1000" t="s">
        <v>1057</v>
      </c>
      <c r="S1000" t="s">
        <v>1056</v>
      </c>
      <c r="T1000" t="s">
        <v>725</v>
      </c>
      <c r="U1000" t="s">
        <v>727</v>
      </c>
    </row>
    <row r="1001" spans="1:21" x14ac:dyDescent="0.3">
      <c r="A1001" t="s">
        <v>1106</v>
      </c>
      <c r="B1001" t="s">
        <v>575</v>
      </c>
      <c r="C1001" t="s">
        <v>613</v>
      </c>
      <c r="D1001" t="s">
        <v>616</v>
      </c>
      <c r="E1001" t="s">
        <v>617</v>
      </c>
      <c r="F1001" t="s">
        <v>579</v>
      </c>
      <c r="G1001" t="s">
        <v>565</v>
      </c>
      <c r="H1001" t="s">
        <v>573</v>
      </c>
      <c r="I1001" t="s">
        <v>678</v>
      </c>
      <c r="J1001" t="s">
        <v>1032</v>
      </c>
      <c r="K1001" t="s">
        <v>3050</v>
      </c>
      <c r="L1001" t="s">
        <v>8</v>
      </c>
      <c r="N1001" t="s">
        <v>10</v>
      </c>
      <c r="R1001" t="s">
        <v>1030</v>
      </c>
      <c r="S1001" t="s">
        <v>1099</v>
      </c>
      <c r="T1001" t="s">
        <v>724</v>
      </c>
      <c r="U1001" t="s">
        <v>2919</v>
      </c>
    </row>
    <row r="1002" spans="1:21" x14ac:dyDescent="0.3">
      <c r="A1002" t="s">
        <v>1106</v>
      </c>
      <c r="B1002" t="s">
        <v>575</v>
      </c>
      <c r="C1002" t="s">
        <v>613</v>
      </c>
      <c r="D1002" t="s">
        <v>548</v>
      </c>
      <c r="E1002" t="s">
        <v>618</v>
      </c>
      <c r="F1002" t="s">
        <v>579</v>
      </c>
      <c r="G1002" t="s">
        <v>565</v>
      </c>
      <c r="H1002" t="s">
        <v>573</v>
      </c>
      <c r="I1002" t="s">
        <v>679</v>
      </c>
      <c r="J1002" t="s">
        <v>1032</v>
      </c>
      <c r="K1002" t="s">
        <v>3049</v>
      </c>
      <c r="P1002" t="s">
        <v>12</v>
      </c>
      <c r="R1002" t="s">
        <v>1090</v>
      </c>
      <c r="S1002" t="s">
        <v>1089</v>
      </c>
      <c r="T1002" t="s">
        <v>725</v>
      </c>
      <c r="U1002" t="s">
        <v>726</v>
      </c>
    </row>
    <row r="1003" spans="1:21" x14ac:dyDescent="0.3">
      <c r="A1003" t="s">
        <v>1106</v>
      </c>
      <c r="B1003" t="s">
        <v>575</v>
      </c>
      <c r="C1003" t="s">
        <v>613</v>
      </c>
      <c r="D1003" t="s">
        <v>564</v>
      </c>
      <c r="E1003" t="s">
        <v>622</v>
      </c>
      <c r="F1003" t="s">
        <v>579</v>
      </c>
      <c r="G1003" t="s">
        <v>565</v>
      </c>
      <c r="H1003" t="s">
        <v>573</v>
      </c>
      <c r="I1003" t="s">
        <v>683</v>
      </c>
      <c r="J1003" t="s">
        <v>1032</v>
      </c>
      <c r="K1003" t="s">
        <v>3048</v>
      </c>
      <c r="L1003" t="s">
        <v>8</v>
      </c>
      <c r="N1003" t="s">
        <v>10</v>
      </c>
      <c r="R1003" t="s">
        <v>1090</v>
      </c>
      <c r="S1003" t="s">
        <v>1162</v>
      </c>
      <c r="T1003" t="s">
        <v>725</v>
      </c>
      <c r="U1003" t="s">
        <v>984</v>
      </c>
    </row>
    <row r="1004" spans="1:21" x14ac:dyDescent="0.3">
      <c r="A1004" t="s">
        <v>1106</v>
      </c>
      <c r="B1004" t="s">
        <v>575</v>
      </c>
      <c r="C1004" t="s">
        <v>613</v>
      </c>
      <c r="D1004" t="s">
        <v>564</v>
      </c>
      <c r="E1004" t="s">
        <v>622</v>
      </c>
      <c r="F1004" t="s">
        <v>579</v>
      </c>
      <c r="G1004" t="s">
        <v>565</v>
      </c>
      <c r="H1004" t="s">
        <v>573</v>
      </c>
      <c r="I1004" t="s">
        <v>683</v>
      </c>
      <c r="J1004" t="s">
        <v>1032</v>
      </c>
      <c r="K1004" t="s">
        <v>3047</v>
      </c>
      <c r="L1004" t="s">
        <v>8</v>
      </c>
      <c r="N1004" t="s">
        <v>10</v>
      </c>
      <c r="R1004" t="s">
        <v>1043</v>
      </c>
      <c r="S1004" t="s">
        <v>1042</v>
      </c>
      <c r="T1004" t="s">
        <v>725</v>
      </c>
      <c r="U1004" t="s">
        <v>984</v>
      </c>
    </row>
    <row r="1005" spans="1:21" x14ac:dyDescent="0.3">
      <c r="A1005" t="s">
        <v>1106</v>
      </c>
      <c r="B1005" t="s">
        <v>575</v>
      </c>
      <c r="C1005" t="s">
        <v>613</v>
      </c>
      <c r="D1005" t="s">
        <v>564</v>
      </c>
      <c r="E1005" t="s">
        <v>622</v>
      </c>
      <c r="F1005" t="s">
        <v>579</v>
      </c>
      <c r="G1005" t="s">
        <v>565</v>
      </c>
      <c r="H1005" t="s">
        <v>573</v>
      </c>
      <c r="I1005" t="s">
        <v>683</v>
      </c>
      <c r="J1005" t="s">
        <v>1032</v>
      </c>
      <c r="K1005" t="s">
        <v>3046</v>
      </c>
      <c r="L1005" t="s">
        <v>8</v>
      </c>
      <c r="N1005" t="s">
        <v>10</v>
      </c>
      <c r="R1005" t="s">
        <v>1030</v>
      </c>
      <c r="S1005" t="s">
        <v>1099</v>
      </c>
      <c r="T1005" t="s">
        <v>725</v>
      </c>
      <c r="U1005" t="s">
        <v>984</v>
      </c>
    </row>
    <row r="1006" spans="1:21" x14ac:dyDescent="0.3">
      <c r="A1006" t="s">
        <v>1106</v>
      </c>
      <c r="B1006" t="s">
        <v>575</v>
      </c>
      <c r="C1006" t="s">
        <v>613</v>
      </c>
      <c r="D1006" t="s">
        <v>564</v>
      </c>
      <c r="E1006" t="s">
        <v>622</v>
      </c>
      <c r="F1006" t="s">
        <v>579</v>
      </c>
      <c r="G1006" t="s">
        <v>565</v>
      </c>
      <c r="H1006" t="s">
        <v>573</v>
      </c>
      <c r="I1006" t="s">
        <v>683</v>
      </c>
      <c r="J1006" t="s">
        <v>1032</v>
      </c>
      <c r="K1006" t="s">
        <v>3045</v>
      </c>
      <c r="L1006" t="s">
        <v>8</v>
      </c>
      <c r="N1006" t="s">
        <v>10</v>
      </c>
      <c r="R1006" t="s">
        <v>1054</v>
      </c>
      <c r="S1006" t="s">
        <v>1092</v>
      </c>
      <c r="T1006" t="s">
        <v>725</v>
      </c>
      <c r="U1006" t="s">
        <v>984</v>
      </c>
    </row>
    <row r="1007" spans="1:21" x14ac:dyDescent="0.3">
      <c r="A1007" t="s">
        <v>1106</v>
      </c>
      <c r="B1007" t="s">
        <v>575</v>
      </c>
      <c r="C1007" t="s">
        <v>613</v>
      </c>
      <c r="D1007" t="s">
        <v>556</v>
      </c>
      <c r="E1007" t="s">
        <v>620</v>
      </c>
      <c r="F1007" t="s">
        <v>579</v>
      </c>
      <c r="G1007" t="s">
        <v>565</v>
      </c>
      <c r="H1007" t="s">
        <v>573</v>
      </c>
      <c r="I1007" t="s">
        <v>681</v>
      </c>
      <c r="J1007" t="s">
        <v>1032</v>
      </c>
      <c r="K1007" t="s">
        <v>3044</v>
      </c>
      <c r="L1007" t="s">
        <v>8</v>
      </c>
      <c r="N1007" t="s">
        <v>10</v>
      </c>
      <c r="R1007" t="s">
        <v>1090</v>
      </c>
      <c r="S1007" t="s">
        <v>1162</v>
      </c>
      <c r="T1007" t="s">
        <v>725</v>
      </c>
      <c r="U1007" t="s">
        <v>983</v>
      </c>
    </row>
    <row r="1008" spans="1:21" x14ac:dyDescent="0.3">
      <c r="A1008" t="s">
        <v>1106</v>
      </c>
      <c r="B1008" t="s">
        <v>575</v>
      </c>
      <c r="C1008" t="s">
        <v>613</v>
      </c>
      <c r="D1008" t="s">
        <v>556</v>
      </c>
      <c r="E1008" t="s">
        <v>620</v>
      </c>
      <c r="F1008" t="s">
        <v>579</v>
      </c>
      <c r="G1008" t="s">
        <v>565</v>
      </c>
      <c r="H1008" t="s">
        <v>573</v>
      </c>
      <c r="I1008" t="s">
        <v>681</v>
      </c>
      <c r="J1008" t="s">
        <v>1032</v>
      </c>
      <c r="K1008" t="s">
        <v>3043</v>
      </c>
      <c r="L1008" t="s">
        <v>8</v>
      </c>
      <c r="N1008" t="s">
        <v>10</v>
      </c>
      <c r="R1008" t="s">
        <v>1043</v>
      </c>
      <c r="S1008" t="s">
        <v>1042</v>
      </c>
      <c r="T1008" t="s">
        <v>725</v>
      </c>
      <c r="U1008" t="s">
        <v>983</v>
      </c>
    </row>
    <row r="1009" spans="1:21" x14ac:dyDescent="0.3">
      <c r="A1009" t="s">
        <v>1106</v>
      </c>
      <c r="B1009" t="s">
        <v>575</v>
      </c>
      <c r="C1009" t="s">
        <v>613</v>
      </c>
      <c r="D1009" t="s">
        <v>556</v>
      </c>
      <c r="E1009" t="s">
        <v>620</v>
      </c>
      <c r="F1009" t="s">
        <v>579</v>
      </c>
      <c r="G1009" t="s">
        <v>565</v>
      </c>
      <c r="H1009" t="s">
        <v>573</v>
      </c>
      <c r="I1009" t="s">
        <v>681</v>
      </c>
      <c r="J1009" t="s">
        <v>1032</v>
      </c>
      <c r="K1009" t="s">
        <v>3042</v>
      </c>
      <c r="M1009" t="s">
        <v>9</v>
      </c>
      <c r="O1009" t="s">
        <v>11</v>
      </c>
      <c r="R1009" t="s">
        <v>1048</v>
      </c>
      <c r="S1009" t="s">
        <v>1059</v>
      </c>
      <c r="T1009" t="s">
        <v>725</v>
      </c>
      <c r="U1009" t="s">
        <v>727</v>
      </c>
    </row>
    <row r="1010" spans="1:21" x14ac:dyDescent="0.3">
      <c r="A1010" t="s">
        <v>1106</v>
      </c>
      <c r="B1010" t="s">
        <v>575</v>
      </c>
      <c r="C1010" t="s">
        <v>613</v>
      </c>
      <c r="D1010" t="s">
        <v>556</v>
      </c>
      <c r="E1010" t="s">
        <v>620</v>
      </c>
      <c r="F1010" t="s">
        <v>579</v>
      </c>
      <c r="G1010" t="s">
        <v>565</v>
      </c>
      <c r="H1010" t="s">
        <v>573</v>
      </c>
      <c r="I1010" t="s">
        <v>681</v>
      </c>
      <c r="J1010" t="s">
        <v>1032</v>
      </c>
      <c r="K1010" t="s">
        <v>3041</v>
      </c>
      <c r="M1010" t="s">
        <v>9</v>
      </c>
      <c r="O1010" t="s">
        <v>11</v>
      </c>
      <c r="R1010" t="s">
        <v>1057</v>
      </c>
      <c r="S1010" t="s">
        <v>1056</v>
      </c>
      <c r="T1010" t="s">
        <v>725</v>
      </c>
      <c r="U1010" t="s">
        <v>727</v>
      </c>
    </row>
    <row r="1011" spans="1:21" x14ac:dyDescent="0.3">
      <c r="A1011" t="s">
        <v>1106</v>
      </c>
      <c r="B1011" t="s">
        <v>575</v>
      </c>
      <c r="C1011" t="s">
        <v>613</v>
      </c>
      <c r="D1011" t="s">
        <v>556</v>
      </c>
      <c r="E1011" t="s">
        <v>620</v>
      </c>
      <c r="F1011" t="s">
        <v>579</v>
      </c>
      <c r="G1011" t="s">
        <v>565</v>
      </c>
      <c r="H1011" t="s">
        <v>573</v>
      </c>
      <c r="I1011" t="s">
        <v>681</v>
      </c>
      <c r="J1011" t="s">
        <v>1032</v>
      </c>
      <c r="K1011" t="s">
        <v>3040</v>
      </c>
      <c r="M1011" t="s">
        <v>9</v>
      </c>
      <c r="O1011" t="s">
        <v>11</v>
      </c>
      <c r="R1011" t="s">
        <v>1064</v>
      </c>
      <c r="S1011" t="s">
        <v>1151</v>
      </c>
      <c r="T1011" t="s">
        <v>725</v>
      </c>
      <c r="U1011" t="s">
        <v>727</v>
      </c>
    </row>
    <row r="1012" spans="1:21" x14ac:dyDescent="0.3">
      <c r="A1012" t="s">
        <v>1106</v>
      </c>
      <c r="B1012" t="s">
        <v>575</v>
      </c>
      <c r="C1012" t="s">
        <v>613</v>
      </c>
      <c r="D1012" t="s">
        <v>556</v>
      </c>
      <c r="E1012" t="s">
        <v>620</v>
      </c>
      <c r="F1012" t="s">
        <v>579</v>
      </c>
      <c r="G1012" t="s">
        <v>565</v>
      </c>
      <c r="H1012" t="s">
        <v>573</v>
      </c>
      <c r="I1012" t="s">
        <v>681</v>
      </c>
      <c r="J1012" t="s">
        <v>1032</v>
      </c>
      <c r="K1012" t="s">
        <v>3039</v>
      </c>
      <c r="M1012" t="s">
        <v>9</v>
      </c>
      <c r="O1012" t="s">
        <v>11</v>
      </c>
      <c r="R1012" t="s">
        <v>1264</v>
      </c>
      <c r="S1012" t="s">
        <v>1263</v>
      </c>
      <c r="T1012" t="s">
        <v>725</v>
      </c>
      <c r="U1012" t="s">
        <v>727</v>
      </c>
    </row>
    <row r="1013" spans="1:21" x14ac:dyDescent="0.3">
      <c r="A1013" t="s">
        <v>1106</v>
      </c>
      <c r="B1013" t="s">
        <v>575</v>
      </c>
      <c r="C1013" t="s">
        <v>613</v>
      </c>
      <c r="D1013" t="s">
        <v>557</v>
      </c>
      <c r="E1013" t="s">
        <v>624</v>
      </c>
      <c r="F1013" t="s">
        <v>579</v>
      </c>
      <c r="G1013" t="s">
        <v>565</v>
      </c>
      <c r="H1013" t="s">
        <v>573</v>
      </c>
      <c r="I1013" t="s">
        <v>685</v>
      </c>
      <c r="J1013" t="s">
        <v>1032</v>
      </c>
      <c r="K1013" t="s">
        <v>3038</v>
      </c>
      <c r="M1013" t="s">
        <v>9</v>
      </c>
      <c r="O1013" t="s">
        <v>11</v>
      </c>
      <c r="R1013" t="s">
        <v>1090</v>
      </c>
      <c r="S1013" t="s">
        <v>1162</v>
      </c>
      <c r="T1013" t="s">
        <v>725</v>
      </c>
      <c r="U1013" t="s">
        <v>731</v>
      </c>
    </row>
    <row r="1014" spans="1:21" x14ac:dyDescent="0.3">
      <c r="A1014" t="s">
        <v>1106</v>
      </c>
      <c r="B1014" t="s">
        <v>575</v>
      </c>
      <c r="C1014" t="s">
        <v>613</v>
      </c>
      <c r="D1014" t="s">
        <v>557</v>
      </c>
      <c r="E1014" t="s">
        <v>624</v>
      </c>
      <c r="F1014" t="s">
        <v>579</v>
      </c>
      <c r="G1014" t="s">
        <v>565</v>
      </c>
      <c r="H1014" t="s">
        <v>573</v>
      </c>
      <c r="I1014" t="s">
        <v>685</v>
      </c>
      <c r="J1014" t="s">
        <v>1032</v>
      </c>
      <c r="K1014" t="s">
        <v>3037</v>
      </c>
      <c r="M1014" t="s">
        <v>9</v>
      </c>
      <c r="O1014" t="s">
        <v>11</v>
      </c>
      <c r="R1014" t="s">
        <v>1043</v>
      </c>
      <c r="S1014" t="s">
        <v>1042</v>
      </c>
      <c r="T1014" t="s">
        <v>725</v>
      </c>
      <c r="U1014" t="s">
        <v>731</v>
      </c>
    </row>
    <row r="1015" spans="1:21" x14ac:dyDescent="0.3">
      <c r="A1015" t="s">
        <v>1106</v>
      </c>
      <c r="B1015" t="s">
        <v>575</v>
      </c>
      <c r="C1015" t="s">
        <v>613</v>
      </c>
      <c r="D1015" t="s">
        <v>557</v>
      </c>
      <c r="E1015" t="s">
        <v>624</v>
      </c>
      <c r="F1015" t="s">
        <v>579</v>
      </c>
      <c r="G1015" t="s">
        <v>565</v>
      </c>
      <c r="H1015" t="s">
        <v>573</v>
      </c>
      <c r="I1015" t="s">
        <v>685</v>
      </c>
      <c r="J1015" t="s">
        <v>1032</v>
      </c>
      <c r="K1015" t="s">
        <v>3036</v>
      </c>
      <c r="M1015" t="s">
        <v>9</v>
      </c>
      <c r="O1015" t="s">
        <v>11</v>
      </c>
      <c r="R1015" t="s">
        <v>1030</v>
      </c>
      <c r="S1015" t="s">
        <v>1099</v>
      </c>
      <c r="T1015" t="s">
        <v>725</v>
      </c>
      <c r="U1015" t="s">
        <v>731</v>
      </c>
    </row>
    <row r="1016" spans="1:21" x14ac:dyDescent="0.3">
      <c r="A1016" t="s">
        <v>1106</v>
      </c>
      <c r="B1016" t="s">
        <v>575</v>
      </c>
      <c r="C1016" t="s">
        <v>613</v>
      </c>
      <c r="D1016" t="s">
        <v>557</v>
      </c>
      <c r="E1016" t="s">
        <v>624</v>
      </c>
      <c r="F1016" t="s">
        <v>579</v>
      </c>
      <c r="G1016" t="s">
        <v>565</v>
      </c>
      <c r="H1016" t="s">
        <v>573</v>
      </c>
      <c r="I1016" t="s">
        <v>685</v>
      </c>
      <c r="J1016" t="s">
        <v>1032</v>
      </c>
      <c r="K1016" t="s">
        <v>3035</v>
      </c>
      <c r="L1016" t="s">
        <v>8</v>
      </c>
      <c r="N1016" t="s">
        <v>10</v>
      </c>
      <c r="R1016" t="s">
        <v>1090</v>
      </c>
      <c r="S1016" t="s">
        <v>1162</v>
      </c>
      <c r="T1016" t="s">
        <v>725</v>
      </c>
      <c r="U1016" t="s">
        <v>731</v>
      </c>
    </row>
    <row r="1017" spans="1:21" x14ac:dyDescent="0.3">
      <c r="A1017" t="s">
        <v>1106</v>
      </c>
      <c r="B1017" t="s">
        <v>575</v>
      </c>
      <c r="C1017" t="s">
        <v>613</v>
      </c>
      <c r="D1017" t="s">
        <v>557</v>
      </c>
      <c r="E1017" t="s">
        <v>624</v>
      </c>
      <c r="F1017" t="s">
        <v>579</v>
      </c>
      <c r="G1017" t="s">
        <v>565</v>
      </c>
      <c r="H1017" t="s">
        <v>573</v>
      </c>
      <c r="I1017" t="s">
        <v>685</v>
      </c>
      <c r="J1017" t="s">
        <v>1032</v>
      </c>
      <c r="K1017" t="s">
        <v>3034</v>
      </c>
      <c r="L1017" t="s">
        <v>8</v>
      </c>
      <c r="N1017" t="s">
        <v>10</v>
      </c>
      <c r="R1017" t="s">
        <v>1043</v>
      </c>
      <c r="S1017" t="s">
        <v>1042</v>
      </c>
      <c r="T1017" t="s">
        <v>725</v>
      </c>
      <c r="U1017" t="s">
        <v>731</v>
      </c>
    </row>
    <row r="1018" spans="1:21" x14ac:dyDescent="0.3">
      <c r="A1018" t="s">
        <v>1106</v>
      </c>
      <c r="B1018" t="s">
        <v>575</v>
      </c>
      <c r="C1018" t="s">
        <v>613</v>
      </c>
      <c r="D1018" t="s">
        <v>557</v>
      </c>
      <c r="E1018" t="s">
        <v>624</v>
      </c>
      <c r="F1018" t="s">
        <v>579</v>
      </c>
      <c r="G1018" t="s">
        <v>565</v>
      </c>
      <c r="H1018" t="s">
        <v>573</v>
      </c>
      <c r="I1018" t="s">
        <v>685</v>
      </c>
      <c r="J1018" t="s">
        <v>1032</v>
      </c>
      <c r="K1018" t="s">
        <v>3033</v>
      </c>
      <c r="L1018" t="s">
        <v>8</v>
      </c>
      <c r="N1018" t="s">
        <v>10</v>
      </c>
      <c r="R1018" t="s">
        <v>1030</v>
      </c>
      <c r="S1018" t="s">
        <v>1099</v>
      </c>
      <c r="T1018" t="s">
        <v>725</v>
      </c>
      <c r="U1018" t="s">
        <v>731</v>
      </c>
    </row>
    <row r="1019" spans="1:21" x14ac:dyDescent="0.3">
      <c r="A1019" t="s">
        <v>1106</v>
      </c>
      <c r="B1019" t="s">
        <v>575</v>
      </c>
      <c r="C1019" t="s">
        <v>613</v>
      </c>
      <c r="D1019" t="s">
        <v>557</v>
      </c>
      <c r="E1019" t="s">
        <v>624</v>
      </c>
      <c r="F1019" t="s">
        <v>579</v>
      </c>
      <c r="G1019" t="s">
        <v>565</v>
      </c>
      <c r="H1019" t="s">
        <v>573</v>
      </c>
      <c r="I1019" t="s">
        <v>685</v>
      </c>
      <c r="J1019" t="s">
        <v>1032</v>
      </c>
      <c r="K1019" t="s">
        <v>2724</v>
      </c>
      <c r="P1019" t="s">
        <v>12</v>
      </c>
      <c r="R1019" t="s">
        <v>1090</v>
      </c>
      <c r="S1019" t="s">
        <v>1089</v>
      </c>
      <c r="T1019" t="s">
        <v>725</v>
      </c>
      <c r="U1019" t="s">
        <v>731</v>
      </c>
    </row>
    <row r="1020" spans="1:21" x14ac:dyDescent="0.3">
      <c r="A1020" t="s">
        <v>1106</v>
      </c>
      <c r="B1020" t="s">
        <v>575</v>
      </c>
      <c r="C1020" t="s">
        <v>613</v>
      </c>
      <c r="D1020" t="s">
        <v>551</v>
      </c>
      <c r="E1020" t="s">
        <v>3032</v>
      </c>
      <c r="F1020" t="s">
        <v>579</v>
      </c>
      <c r="G1020" t="s">
        <v>565</v>
      </c>
      <c r="H1020" t="s">
        <v>573</v>
      </c>
      <c r="I1020" t="s">
        <v>2973</v>
      </c>
      <c r="J1020" t="s">
        <v>1032</v>
      </c>
      <c r="K1020" t="s">
        <v>2985</v>
      </c>
      <c r="L1020" t="s">
        <v>8</v>
      </c>
      <c r="N1020" t="s">
        <v>10</v>
      </c>
      <c r="R1020" t="s">
        <v>1054</v>
      </c>
      <c r="S1020" t="s">
        <v>1092</v>
      </c>
      <c r="T1020" t="s">
        <v>709</v>
      </c>
      <c r="U1020" t="s">
        <v>713</v>
      </c>
    </row>
    <row r="1021" spans="1:21" x14ac:dyDescent="0.3">
      <c r="A1021" t="s">
        <v>1106</v>
      </c>
      <c r="B1021" t="s">
        <v>575</v>
      </c>
      <c r="C1021" t="s">
        <v>613</v>
      </c>
      <c r="D1021" t="s">
        <v>649</v>
      </c>
      <c r="E1021" t="s">
        <v>650</v>
      </c>
      <c r="F1021" t="s">
        <v>579</v>
      </c>
      <c r="G1021" t="s">
        <v>565</v>
      </c>
      <c r="H1021" t="s">
        <v>573</v>
      </c>
      <c r="I1021" t="s">
        <v>699</v>
      </c>
      <c r="J1021" t="s">
        <v>1032</v>
      </c>
      <c r="K1021" t="s">
        <v>3031</v>
      </c>
      <c r="L1021" t="s">
        <v>8</v>
      </c>
      <c r="N1021" t="s">
        <v>10</v>
      </c>
      <c r="R1021" t="s">
        <v>1054</v>
      </c>
      <c r="S1021" t="s">
        <v>1092</v>
      </c>
      <c r="T1021" t="s">
        <v>725</v>
      </c>
      <c r="U1021" t="s">
        <v>743</v>
      </c>
    </row>
    <row r="1022" spans="1:21" x14ac:dyDescent="0.3">
      <c r="A1022" t="s">
        <v>1106</v>
      </c>
      <c r="B1022" t="s">
        <v>575</v>
      </c>
      <c r="C1022" t="s">
        <v>613</v>
      </c>
      <c r="D1022" t="s">
        <v>649</v>
      </c>
      <c r="E1022" t="s">
        <v>650</v>
      </c>
      <c r="F1022" t="s">
        <v>579</v>
      </c>
      <c r="G1022" t="s">
        <v>565</v>
      </c>
      <c r="H1022" t="s">
        <v>573</v>
      </c>
      <c r="I1022" t="s">
        <v>699</v>
      </c>
      <c r="J1022" t="s">
        <v>1032</v>
      </c>
      <c r="K1022" t="s">
        <v>3030</v>
      </c>
      <c r="M1022" t="s">
        <v>9</v>
      </c>
      <c r="O1022" t="s">
        <v>11</v>
      </c>
      <c r="R1022" t="s">
        <v>1054</v>
      </c>
      <c r="S1022" t="s">
        <v>1092</v>
      </c>
      <c r="T1022" t="s">
        <v>725</v>
      </c>
      <c r="U1022" t="s">
        <v>743</v>
      </c>
    </row>
    <row r="1023" spans="1:21" x14ac:dyDescent="0.3">
      <c r="A1023" t="s">
        <v>1106</v>
      </c>
      <c r="B1023" t="s">
        <v>575</v>
      </c>
      <c r="C1023" t="s">
        <v>613</v>
      </c>
      <c r="D1023" t="s">
        <v>2950</v>
      </c>
      <c r="E1023" t="s">
        <v>2949</v>
      </c>
      <c r="F1023" t="s">
        <v>586</v>
      </c>
      <c r="G1023" t="s">
        <v>758</v>
      </c>
      <c r="H1023" t="s">
        <v>573</v>
      </c>
      <c r="I1023" t="s">
        <v>683</v>
      </c>
      <c r="J1023" t="s">
        <v>1066</v>
      </c>
      <c r="K1023" t="s">
        <v>3029</v>
      </c>
      <c r="L1023" t="s">
        <v>8</v>
      </c>
      <c r="N1023" t="s">
        <v>10</v>
      </c>
      <c r="R1023" t="s">
        <v>1064</v>
      </c>
      <c r="S1023" t="s">
        <v>1151</v>
      </c>
      <c r="T1023" t="s">
        <v>709</v>
      </c>
      <c r="U1023" t="s">
        <v>723</v>
      </c>
    </row>
    <row r="1024" spans="1:21" x14ac:dyDescent="0.3">
      <c r="A1024" t="s">
        <v>1106</v>
      </c>
      <c r="B1024" t="s">
        <v>575</v>
      </c>
      <c r="C1024" t="s">
        <v>613</v>
      </c>
      <c r="D1024" t="s">
        <v>67</v>
      </c>
      <c r="E1024" t="s">
        <v>753</v>
      </c>
      <c r="F1024" t="s">
        <v>586</v>
      </c>
      <c r="G1024" t="s">
        <v>758</v>
      </c>
      <c r="H1024" t="s">
        <v>573</v>
      </c>
      <c r="I1024" t="s">
        <v>754</v>
      </c>
      <c r="J1024" t="s">
        <v>1066</v>
      </c>
      <c r="K1024" t="s">
        <v>2908</v>
      </c>
      <c r="P1024" t="s">
        <v>12</v>
      </c>
      <c r="R1024" t="s">
        <v>1030</v>
      </c>
      <c r="S1024" t="s">
        <v>1029</v>
      </c>
      <c r="T1024" t="s">
        <v>709</v>
      </c>
      <c r="U1024" t="s">
        <v>713</v>
      </c>
    </row>
    <row r="1025" spans="1:21" x14ac:dyDescent="0.3">
      <c r="A1025" t="s">
        <v>1106</v>
      </c>
      <c r="B1025" t="s">
        <v>575</v>
      </c>
      <c r="C1025" t="s">
        <v>613</v>
      </c>
      <c r="D1025" t="s">
        <v>3009</v>
      </c>
      <c r="E1025" t="s">
        <v>3008</v>
      </c>
      <c r="F1025" t="s">
        <v>586</v>
      </c>
      <c r="G1025" t="s">
        <v>758</v>
      </c>
      <c r="H1025" t="s">
        <v>573</v>
      </c>
      <c r="I1025" t="s">
        <v>3007</v>
      </c>
      <c r="J1025" t="s">
        <v>1066</v>
      </c>
      <c r="K1025" t="s">
        <v>3028</v>
      </c>
      <c r="L1025" t="s">
        <v>8</v>
      </c>
      <c r="N1025" t="s">
        <v>10</v>
      </c>
      <c r="R1025" t="s">
        <v>1048</v>
      </c>
      <c r="S1025" t="s">
        <v>1059</v>
      </c>
      <c r="T1025" t="s">
        <v>709</v>
      </c>
      <c r="U1025" t="s">
        <v>713</v>
      </c>
    </row>
    <row r="1026" spans="1:21" x14ac:dyDescent="0.3">
      <c r="A1026" t="s">
        <v>1106</v>
      </c>
      <c r="B1026" t="s">
        <v>575</v>
      </c>
      <c r="C1026" t="s">
        <v>613</v>
      </c>
      <c r="D1026" t="s">
        <v>3027</v>
      </c>
      <c r="E1026" t="s">
        <v>3026</v>
      </c>
      <c r="F1026" t="s">
        <v>586</v>
      </c>
      <c r="G1026" t="s">
        <v>758</v>
      </c>
      <c r="H1026" t="s">
        <v>573</v>
      </c>
      <c r="I1026" t="s">
        <v>3025</v>
      </c>
      <c r="J1026" t="s">
        <v>1066</v>
      </c>
      <c r="K1026" t="s">
        <v>3024</v>
      </c>
      <c r="L1026" t="s">
        <v>8</v>
      </c>
      <c r="N1026" t="s">
        <v>10</v>
      </c>
      <c r="R1026" t="s">
        <v>1064</v>
      </c>
      <c r="S1026" t="s">
        <v>1151</v>
      </c>
      <c r="T1026" t="s">
        <v>709</v>
      </c>
      <c r="U1026" t="s">
        <v>975</v>
      </c>
    </row>
    <row r="1027" spans="1:21" x14ac:dyDescent="0.3">
      <c r="A1027" t="s">
        <v>1106</v>
      </c>
      <c r="B1027" t="s">
        <v>575</v>
      </c>
      <c r="C1027" t="s">
        <v>613</v>
      </c>
      <c r="D1027" t="s">
        <v>549</v>
      </c>
      <c r="E1027" t="s">
        <v>857</v>
      </c>
      <c r="F1027" t="s">
        <v>579</v>
      </c>
      <c r="G1027" t="s">
        <v>565</v>
      </c>
      <c r="H1027" t="s">
        <v>573</v>
      </c>
      <c r="I1027" t="s">
        <v>684</v>
      </c>
      <c r="J1027" t="s">
        <v>1032</v>
      </c>
      <c r="K1027" t="s">
        <v>3023</v>
      </c>
      <c r="L1027" t="s">
        <v>8</v>
      </c>
      <c r="N1027" t="s">
        <v>10</v>
      </c>
      <c r="R1027" t="s">
        <v>1048</v>
      </c>
      <c r="S1027" t="s">
        <v>1059</v>
      </c>
      <c r="T1027" t="s">
        <v>725</v>
      </c>
      <c r="U1027" t="s">
        <v>983</v>
      </c>
    </row>
    <row r="1028" spans="1:21" x14ac:dyDescent="0.3">
      <c r="A1028" t="s">
        <v>1106</v>
      </c>
      <c r="B1028" t="s">
        <v>575</v>
      </c>
      <c r="C1028" t="s">
        <v>613</v>
      </c>
      <c r="D1028" t="s">
        <v>551</v>
      </c>
      <c r="E1028" t="s">
        <v>3022</v>
      </c>
      <c r="F1028" t="s">
        <v>579</v>
      </c>
      <c r="G1028" t="s">
        <v>565</v>
      </c>
      <c r="H1028" t="s">
        <v>573</v>
      </c>
      <c r="I1028" t="s">
        <v>2973</v>
      </c>
      <c r="J1028" t="s">
        <v>1032</v>
      </c>
      <c r="K1028" t="s">
        <v>1810</v>
      </c>
      <c r="M1028" t="s">
        <v>9</v>
      </c>
      <c r="O1028" t="s">
        <v>11</v>
      </c>
      <c r="R1028" t="s">
        <v>1048</v>
      </c>
      <c r="S1028" t="s">
        <v>1059</v>
      </c>
      <c r="T1028" t="s">
        <v>707</v>
      </c>
      <c r="U1028" t="s">
        <v>1645</v>
      </c>
    </row>
    <row r="1029" spans="1:21" x14ac:dyDescent="0.3">
      <c r="A1029" t="s">
        <v>1106</v>
      </c>
      <c r="B1029" t="s">
        <v>575</v>
      </c>
      <c r="C1029" t="s">
        <v>613</v>
      </c>
      <c r="D1029" t="s">
        <v>553</v>
      </c>
      <c r="E1029" t="s">
        <v>615</v>
      </c>
      <c r="F1029" t="s">
        <v>579</v>
      </c>
      <c r="G1029" t="s">
        <v>565</v>
      </c>
      <c r="H1029" t="s">
        <v>573</v>
      </c>
      <c r="I1029" t="s">
        <v>677</v>
      </c>
      <c r="J1029" t="s">
        <v>1032</v>
      </c>
      <c r="K1029" t="s">
        <v>3021</v>
      </c>
      <c r="L1029" t="s">
        <v>8</v>
      </c>
      <c r="N1029" t="s">
        <v>10</v>
      </c>
      <c r="R1029" t="s">
        <v>1144</v>
      </c>
      <c r="S1029" t="s">
        <v>1143</v>
      </c>
      <c r="T1029" t="s">
        <v>709</v>
      </c>
      <c r="U1029" t="s">
        <v>722</v>
      </c>
    </row>
    <row r="1030" spans="1:21" x14ac:dyDescent="0.3">
      <c r="A1030" t="s">
        <v>1106</v>
      </c>
      <c r="B1030" t="s">
        <v>645</v>
      </c>
      <c r="C1030" t="s">
        <v>613</v>
      </c>
      <c r="D1030" t="s">
        <v>554</v>
      </c>
      <c r="E1030" t="s">
        <v>619</v>
      </c>
      <c r="F1030" t="s">
        <v>579</v>
      </c>
      <c r="G1030" t="s">
        <v>565</v>
      </c>
      <c r="H1030" t="s">
        <v>573</v>
      </c>
      <c r="I1030" t="s">
        <v>680</v>
      </c>
      <c r="J1030" t="s">
        <v>1032</v>
      </c>
      <c r="K1030" t="s">
        <v>3020</v>
      </c>
      <c r="L1030" t="s">
        <v>8</v>
      </c>
      <c r="N1030" t="s">
        <v>10</v>
      </c>
      <c r="R1030" t="s">
        <v>1030</v>
      </c>
      <c r="S1030" t="s">
        <v>1099</v>
      </c>
      <c r="T1030" t="s">
        <v>741</v>
      </c>
      <c r="U1030" t="s">
        <v>746</v>
      </c>
    </row>
    <row r="1031" spans="1:21" x14ac:dyDescent="0.3">
      <c r="A1031" t="s">
        <v>1106</v>
      </c>
      <c r="B1031" t="s">
        <v>645</v>
      </c>
      <c r="C1031" t="s">
        <v>613</v>
      </c>
      <c r="D1031" t="s">
        <v>554</v>
      </c>
      <c r="E1031" t="s">
        <v>619</v>
      </c>
      <c r="F1031" t="s">
        <v>579</v>
      </c>
      <c r="G1031" t="s">
        <v>565</v>
      </c>
      <c r="H1031" t="s">
        <v>573</v>
      </c>
      <c r="I1031" t="s">
        <v>680</v>
      </c>
      <c r="J1031" t="s">
        <v>1032</v>
      </c>
      <c r="K1031" t="s">
        <v>2860</v>
      </c>
      <c r="L1031" t="s">
        <v>8</v>
      </c>
      <c r="N1031" t="s">
        <v>10</v>
      </c>
      <c r="R1031" t="s">
        <v>1054</v>
      </c>
      <c r="S1031" t="s">
        <v>1092</v>
      </c>
      <c r="T1031" t="s">
        <v>741</v>
      </c>
      <c r="U1031" t="s">
        <v>746</v>
      </c>
    </row>
    <row r="1032" spans="1:21" x14ac:dyDescent="0.3">
      <c r="A1032" t="s">
        <v>1106</v>
      </c>
      <c r="B1032" t="s">
        <v>645</v>
      </c>
      <c r="C1032" t="s">
        <v>613</v>
      </c>
      <c r="D1032" t="s">
        <v>549</v>
      </c>
      <c r="E1032" t="s">
        <v>623</v>
      </c>
      <c r="F1032" t="s">
        <v>579</v>
      </c>
      <c r="G1032" t="s">
        <v>565</v>
      </c>
      <c r="H1032" t="s">
        <v>573</v>
      </c>
      <c r="I1032" t="s">
        <v>684</v>
      </c>
      <c r="J1032" t="s">
        <v>1032</v>
      </c>
      <c r="K1032" t="s">
        <v>2848</v>
      </c>
      <c r="L1032" t="s">
        <v>8</v>
      </c>
      <c r="N1032" t="s">
        <v>10</v>
      </c>
      <c r="R1032" t="s">
        <v>1090</v>
      </c>
      <c r="S1032" t="s">
        <v>1162</v>
      </c>
      <c r="T1032" t="s">
        <v>741</v>
      </c>
      <c r="U1032" t="s">
        <v>742</v>
      </c>
    </row>
    <row r="1033" spans="1:21" x14ac:dyDescent="0.3">
      <c r="A1033" t="s">
        <v>1106</v>
      </c>
      <c r="B1033" t="s">
        <v>645</v>
      </c>
      <c r="C1033" t="s">
        <v>613</v>
      </c>
      <c r="D1033" t="s">
        <v>549</v>
      </c>
      <c r="E1033" t="s">
        <v>623</v>
      </c>
      <c r="F1033" t="s">
        <v>579</v>
      </c>
      <c r="G1033" t="s">
        <v>565</v>
      </c>
      <c r="H1033" t="s">
        <v>573</v>
      </c>
      <c r="I1033" t="s">
        <v>684</v>
      </c>
      <c r="J1033" t="s">
        <v>1032</v>
      </c>
      <c r="K1033" t="s">
        <v>3019</v>
      </c>
      <c r="P1033" t="s">
        <v>12</v>
      </c>
      <c r="R1033" t="s">
        <v>1090</v>
      </c>
      <c r="S1033" t="s">
        <v>1089</v>
      </c>
      <c r="T1033" t="s">
        <v>741</v>
      </c>
      <c r="U1033" t="s">
        <v>742</v>
      </c>
    </row>
    <row r="1034" spans="1:21" x14ac:dyDescent="0.3">
      <c r="A1034" t="s">
        <v>1106</v>
      </c>
      <c r="B1034" t="s">
        <v>645</v>
      </c>
      <c r="C1034" t="s">
        <v>613</v>
      </c>
      <c r="D1034" t="s">
        <v>549</v>
      </c>
      <c r="E1034" t="s">
        <v>623</v>
      </c>
      <c r="F1034" t="s">
        <v>579</v>
      </c>
      <c r="G1034" t="s">
        <v>565</v>
      </c>
      <c r="H1034" t="s">
        <v>573</v>
      </c>
      <c r="I1034" t="s">
        <v>684</v>
      </c>
      <c r="J1034" t="s">
        <v>1032</v>
      </c>
      <c r="K1034" t="s">
        <v>3018</v>
      </c>
      <c r="M1034" t="s">
        <v>9</v>
      </c>
      <c r="O1034" t="s">
        <v>11</v>
      </c>
      <c r="R1034" t="s">
        <v>1057</v>
      </c>
      <c r="S1034" t="s">
        <v>1056</v>
      </c>
      <c r="T1034" t="s">
        <v>741</v>
      </c>
      <c r="U1034" t="s">
        <v>742</v>
      </c>
    </row>
    <row r="1035" spans="1:21" x14ac:dyDescent="0.3">
      <c r="A1035" t="s">
        <v>1106</v>
      </c>
      <c r="B1035" t="s">
        <v>645</v>
      </c>
      <c r="C1035" t="s">
        <v>613</v>
      </c>
      <c r="D1035" t="s">
        <v>549</v>
      </c>
      <c r="E1035" t="s">
        <v>623</v>
      </c>
      <c r="F1035" t="s">
        <v>579</v>
      </c>
      <c r="G1035" t="s">
        <v>565</v>
      </c>
      <c r="H1035" t="s">
        <v>573</v>
      </c>
      <c r="I1035" t="s">
        <v>684</v>
      </c>
      <c r="J1035" t="s">
        <v>1032</v>
      </c>
      <c r="K1035" t="s">
        <v>3017</v>
      </c>
      <c r="M1035" t="s">
        <v>9</v>
      </c>
      <c r="O1035" t="s">
        <v>11</v>
      </c>
      <c r="R1035" t="s">
        <v>1090</v>
      </c>
      <c r="S1035" t="s">
        <v>1162</v>
      </c>
      <c r="T1035" t="s">
        <v>741</v>
      </c>
      <c r="U1035" t="s">
        <v>745</v>
      </c>
    </row>
    <row r="1036" spans="1:21" x14ac:dyDescent="0.3">
      <c r="A1036" t="s">
        <v>1106</v>
      </c>
      <c r="B1036" t="s">
        <v>645</v>
      </c>
      <c r="C1036" t="s">
        <v>613</v>
      </c>
      <c r="D1036" t="s">
        <v>553</v>
      </c>
      <c r="E1036" t="s">
        <v>615</v>
      </c>
      <c r="F1036" t="s">
        <v>579</v>
      </c>
      <c r="G1036" t="s">
        <v>565</v>
      </c>
      <c r="H1036" t="s">
        <v>573</v>
      </c>
      <c r="I1036" t="s">
        <v>677</v>
      </c>
      <c r="J1036" t="s">
        <v>1032</v>
      </c>
      <c r="K1036" t="s">
        <v>3016</v>
      </c>
      <c r="L1036" t="s">
        <v>8</v>
      </c>
      <c r="N1036" t="s">
        <v>10</v>
      </c>
      <c r="R1036" t="s">
        <v>1054</v>
      </c>
      <c r="S1036" t="s">
        <v>1092</v>
      </c>
      <c r="T1036" t="s">
        <v>734</v>
      </c>
      <c r="U1036" t="s">
        <v>1020</v>
      </c>
    </row>
    <row r="1037" spans="1:21" x14ac:dyDescent="0.3">
      <c r="A1037" t="s">
        <v>1106</v>
      </c>
      <c r="B1037" t="s">
        <v>645</v>
      </c>
      <c r="C1037" t="s">
        <v>613</v>
      </c>
      <c r="D1037" t="s">
        <v>564</v>
      </c>
      <c r="E1037" t="s">
        <v>622</v>
      </c>
      <c r="F1037" t="s">
        <v>579</v>
      </c>
      <c r="G1037" t="s">
        <v>565</v>
      </c>
      <c r="H1037" t="s">
        <v>573</v>
      </c>
      <c r="I1037" t="s">
        <v>683</v>
      </c>
      <c r="J1037" t="s">
        <v>1032</v>
      </c>
      <c r="K1037" t="s">
        <v>3015</v>
      </c>
      <c r="L1037" t="s">
        <v>8</v>
      </c>
      <c r="N1037" t="s">
        <v>10</v>
      </c>
      <c r="R1037" t="s">
        <v>1043</v>
      </c>
      <c r="S1037" t="s">
        <v>1042</v>
      </c>
      <c r="T1037" t="s">
        <v>741</v>
      </c>
      <c r="U1037" t="s">
        <v>744</v>
      </c>
    </row>
    <row r="1038" spans="1:21" x14ac:dyDescent="0.3">
      <c r="A1038" t="s">
        <v>1106</v>
      </c>
      <c r="B1038" t="s">
        <v>645</v>
      </c>
      <c r="C1038" t="s">
        <v>613</v>
      </c>
      <c r="D1038" t="s">
        <v>564</v>
      </c>
      <c r="E1038" t="s">
        <v>622</v>
      </c>
      <c r="F1038" t="s">
        <v>579</v>
      </c>
      <c r="G1038" t="s">
        <v>565</v>
      </c>
      <c r="H1038" t="s">
        <v>573</v>
      </c>
      <c r="I1038" t="s">
        <v>683</v>
      </c>
      <c r="J1038" t="s">
        <v>1032</v>
      </c>
      <c r="K1038" t="s">
        <v>3014</v>
      </c>
      <c r="L1038" t="s">
        <v>8</v>
      </c>
      <c r="N1038" t="s">
        <v>10</v>
      </c>
      <c r="R1038" t="s">
        <v>1030</v>
      </c>
      <c r="S1038" t="s">
        <v>1099</v>
      </c>
      <c r="T1038" t="s">
        <v>741</v>
      </c>
      <c r="U1038" t="s">
        <v>744</v>
      </c>
    </row>
    <row r="1039" spans="1:21" x14ac:dyDescent="0.3">
      <c r="A1039" t="s">
        <v>1106</v>
      </c>
      <c r="B1039" t="s">
        <v>645</v>
      </c>
      <c r="C1039" t="s">
        <v>613</v>
      </c>
      <c r="D1039" t="s">
        <v>564</v>
      </c>
      <c r="E1039" t="s">
        <v>622</v>
      </c>
      <c r="F1039" t="s">
        <v>579</v>
      </c>
      <c r="G1039" t="s">
        <v>565</v>
      </c>
      <c r="H1039" t="s">
        <v>573</v>
      </c>
      <c r="I1039" t="s">
        <v>683</v>
      </c>
      <c r="J1039" t="s">
        <v>1032</v>
      </c>
      <c r="K1039" t="s">
        <v>3013</v>
      </c>
      <c r="L1039" t="s">
        <v>8</v>
      </c>
      <c r="N1039" t="s">
        <v>10</v>
      </c>
      <c r="R1039" t="s">
        <v>1054</v>
      </c>
      <c r="S1039" t="s">
        <v>1092</v>
      </c>
      <c r="T1039" t="s">
        <v>741</v>
      </c>
      <c r="U1039" t="s">
        <v>744</v>
      </c>
    </row>
    <row r="1040" spans="1:21" x14ac:dyDescent="0.3">
      <c r="A1040" t="s">
        <v>1106</v>
      </c>
      <c r="B1040" t="s">
        <v>645</v>
      </c>
      <c r="C1040" t="s">
        <v>613</v>
      </c>
      <c r="D1040" t="s">
        <v>564</v>
      </c>
      <c r="E1040" t="s">
        <v>622</v>
      </c>
      <c r="F1040" t="s">
        <v>579</v>
      </c>
      <c r="G1040" t="s">
        <v>565</v>
      </c>
      <c r="H1040" t="s">
        <v>573</v>
      </c>
      <c r="I1040" t="s">
        <v>683</v>
      </c>
      <c r="J1040" t="s">
        <v>1032</v>
      </c>
      <c r="K1040" t="s">
        <v>3012</v>
      </c>
      <c r="M1040" t="s">
        <v>9</v>
      </c>
      <c r="O1040" t="s">
        <v>11</v>
      </c>
      <c r="R1040" t="s">
        <v>1043</v>
      </c>
      <c r="S1040" t="s">
        <v>1042</v>
      </c>
      <c r="T1040" t="s">
        <v>741</v>
      </c>
      <c r="U1040" t="s">
        <v>744</v>
      </c>
    </row>
    <row r="1041" spans="1:21" x14ac:dyDescent="0.3">
      <c r="A1041" t="s">
        <v>1106</v>
      </c>
      <c r="B1041" t="s">
        <v>645</v>
      </c>
      <c r="C1041" t="s">
        <v>613</v>
      </c>
      <c r="D1041" t="s">
        <v>556</v>
      </c>
      <c r="E1041" t="s">
        <v>620</v>
      </c>
      <c r="F1041" t="s">
        <v>579</v>
      </c>
      <c r="G1041" t="s">
        <v>565</v>
      </c>
      <c r="H1041" t="s">
        <v>573</v>
      </c>
      <c r="I1041" t="s">
        <v>681</v>
      </c>
      <c r="J1041" t="s">
        <v>1032</v>
      </c>
      <c r="K1041" t="s">
        <v>3011</v>
      </c>
      <c r="P1041" t="s">
        <v>12</v>
      </c>
      <c r="R1041" t="s">
        <v>1090</v>
      </c>
      <c r="S1041" t="s">
        <v>1089</v>
      </c>
      <c r="T1041" t="s">
        <v>741</v>
      </c>
      <c r="U1041" t="s">
        <v>1000</v>
      </c>
    </row>
    <row r="1042" spans="1:21" x14ac:dyDescent="0.3">
      <c r="A1042" t="s">
        <v>1106</v>
      </c>
      <c r="B1042" t="s">
        <v>645</v>
      </c>
      <c r="C1042" t="s">
        <v>613</v>
      </c>
      <c r="D1042" t="s">
        <v>556</v>
      </c>
      <c r="E1042" t="s">
        <v>620</v>
      </c>
      <c r="F1042" t="s">
        <v>579</v>
      </c>
      <c r="G1042" t="s">
        <v>565</v>
      </c>
      <c r="H1042" t="s">
        <v>573</v>
      </c>
      <c r="I1042" t="s">
        <v>681</v>
      </c>
      <c r="J1042" t="s">
        <v>1032</v>
      </c>
      <c r="K1042" t="s">
        <v>3010</v>
      </c>
      <c r="Q1042" t="s">
        <v>13</v>
      </c>
      <c r="R1042" t="s">
        <v>1043</v>
      </c>
      <c r="S1042" t="s">
        <v>1051</v>
      </c>
      <c r="T1042" t="s">
        <v>741</v>
      </c>
      <c r="U1042" t="s">
        <v>1000</v>
      </c>
    </row>
    <row r="1043" spans="1:21" x14ac:dyDescent="0.3">
      <c r="A1043" t="s">
        <v>1106</v>
      </c>
      <c r="B1043" t="s">
        <v>645</v>
      </c>
      <c r="C1043" t="s">
        <v>613</v>
      </c>
      <c r="D1043" t="s">
        <v>3009</v>
      </c>
      <c r="E1043" t="s">
        <v>3008</v>
      </c>
      <c r="F1043" t="s">
        <v>586</v>
      </c>
      <c r="G1043" t="s">
        <v>758</v>
      </c>
      <c r="H1043" t="s">
        <v>573</v>
      </c>
      <c r="I1043" t="s">
        <v>3007</v>
      </c>
      <c r="J1043" t="s">
        <v>1066</v>
      </c>
      <c r="K1043" t="s">
        <v>3006</v>
      </c>
      <c r="M1043" t="s">
        <v>9</v>
      </c>
      <c r="O1043" t="s">
        <v>11</v>
      </c>
      <c r="R1043" t="s">
        <v>1054</v>
      </c>
      <c r="S1043" t="s">
        <v>1092</v>
      </c>
      <c r="T1043" t="s">
        <v>735</v>
      </c>
      <c r="U1043" t="s">
        <v>1001</v>
      </c>
    </row>
    <row r="1044" spans="1:21" x14ac:dyDescent="0.3">
      <c r="A1044" t="s">
        <v>1068</v>
      </c>
      <c r="B1044" t="s">
        <v>575</v>
      </c>
      <c r="C1044" t="s">
        <v>613</v>
      </c>
      <c r="D1044" t="s">
        <v>551</v>
      </c>
      <c r="E1044" t="s">
        <v>2974</v>
      </c>
      <c r="F1044" t="s">
        <v>579</v>
      </c>
      <c r="G1044" t="s">
        <v>565</v>
      </c>
      <c r="H1044" t="s">
        <v>573</v>
      </c>
      <c r="I1044" t="s">
        <v>2973</v>
      </c>
      <c r="J1044" t="s">
        <v>1032</v>
      </c>
      <c r="K1044" t="s">
        <v>3005</v>
      </c>
      <c r="L1044" t="s">
        <v>8</v>
      </c>
      <c r="N1044" t="s">
        <v>10</v>
      </c>
      <c r="R1044" t="s">
        <v>1043</v>
      </c>
      <c r="S1044" t="s">
        <v>1042</v>
      </c>
      <c r="T1044" t="s">
        <v>706</v>
      </c>
      <c r="U1044" t="s">
        <v>2927</v>
      </c>
    </row>
    <row r="1045" spans="1:21" x14ac:dyDescent="0.3">
      <c r="A1045" t="s">
        <v>1068</v>
      </c>
      <c r="B1045" t="s">
        <v>575</v>
      </c>
      <c r="C1045" t="s">
        <v>613</v>
      </c>
      <c r="D1045" t="s">
        <v>555</v>
      </c>
      <c r="E1045" t="s">
        <v>614</v>
      </c>
      <c r="F1045" t="s">
        <v>579</v>
      </c>
      <c r="G1045" t="s">
        <v>565</v>
      </c>
      <c r="H1045" t="s">
        <v>573</v>
      </c>
      <c r="I1045" t="s">
        <v>676</v>
      </c>
      <c r="J1045" t="s">
        <v>1032</v>
      </c>
      <c r="K1045" t="s">
        <v>3004</v>
      </c>
      <c r="L1045" t="s">
        <v>8</v>
      </c>
      <c r="N1045" t="s">
        <v>10</v>
      </c>
      <c r="R1045" t="s">
        <v>1043</v>
      </c>
      <c r="S1045" t="s">
        <v>1042</v>
      </c>
      <c r="T1045" t="s">
        <v>709</v>
      </c>
      <c r="U1045" t="s">
        <v>722</v>
      </c>
    </row>
    <row r="1046" spans="1:21" x14ac:dyDescent="0.3">
      <c r="A1046" t="s">
        <v>1068</v>
      </c>
      <c r="B1046" t="s">
        <v>575</v>
      </c>
      <c r="C1046" t="s">
        <v>613</v>
      </c>
      <c r="D1046" t="s">
        <v>555</v>
      </c>
      <c r="E1046" t="s">
        <v>614</v>
      </c>
      <c r="F1046" t="s">
        <v>579</v>
      </c>
      <c r="G1046" t="s">
        <v>565</v>
      </c>
      <c r="H1046" t="s">
        <v>573</v>
      </c>
      <c r="I1046" t="s">
        <v>676</v>
      </c>
      <c r="J1046" t="s">
        <v>1032</v>
      </c>
      <c r="K1046" t="s">
        <v>3003</v>
      </c>
      <c r="L1046" t="s">
        <v>8</v>
      </c>
      <c r="N1046" t="s">
        <v>10</v>
      </c>
      <c r="R1046" t="s">
        <v>1030</v>
      </c>
      <c r="S1046" t="s">
        <v>1099</v>
      </c>
      <c r="T1046" t="s">
        <v>709</v>
      </c>
      <c r="U1046" t="s">
        <v>722</v>
      </c>
    </row>
    <row r="1047" spans="1:21" x14ac:dyDescent="0.3">
      <c r="A1047" t="s">
        <v>1068</v>
      </c>
      <c r="B1047" t="s">
        <v>575</v>
      </c>
      <c r="C1047" t="s">
        <v>613</v>
      </c>
      <c r="D1047" t="s">
        <v>555</v>
      </c>
      <c r="E1047" t="s">
        <v>614</v>
      </c>
      <c r="F1047" t="s">
        <v>579</v>
      </c>
      <c r="G1047" t="s">
        <v>565</v>
      </c>
      <c r="H1047" t="s">
        <v>573</v>
      </c>
      <c r="I1047" t="s">
        <v>676</v>
      </c>
      <c r="J1047" t="s">
        <v>1032</v>
      </c>
      <c r="K1047" t="s">
        <v>3002</v>
      </c>
      <c r="L1047" t="s">
        <v>8</v>
      </c>
      <c r="N1047" t="s">
        <v>10</v>
      </c>
      <c r="R1047" t="s">
        <v>1039</v>
      </c>
      <c r="S1047" t="s">
        <v>1061</v>
      </c>
      <c r="T1047" t="s">
        <v>709</v>
      </c>
      <c r="U1047" t="s">
        <v>722</v>
      </c>
    </row>
    <row r="1048" spans="1:21" x14ac:dyDescent="0.3">
      <c r="A1048" t="s">
        <v>1068</v>
      </c>
      <c r="B1048" t="s">
        <v>575</v>
      </c>
      <c r="C1048" t="s">
        <v>613</v>
      </c>
      <c r="D1048" t="s">
        <v>555</v>
      </c>
      <c r="E1048" t="s">
        <v>614</v>
      </c>
      <c r="F1048" t="s">
        <v>579</v>
      </c>
      <c r="G1048" t="s">
        <v>565</v>
      </c>
      <c r="H1048" t="s">
        <v>573</v>
      </c>
      <c r="I1048" t="s">
        <v>676</v>
      </c>
      <c r="J1048" t="s">
        <v>1032</v>
      </c>
      <c r="K1048" t="s">
        <v>3001</v>
      </c>
      <c r="L1048" t="s">
        <v>8</v>
      </c>
      <c r="N1048" t="s">
        <v>10</v>
      </c>
      <c r="R1048" t="s">
        <v>1054</v>
      </c>
      <c r="S1048" t="s">
        <v>1092</v>
      </c>
      <c r="T1048" t="s">
        <v>709</v>
      </c>
      <c r="U1048" t="s">
        <v>722</v>
      </c>
    </row>
    <row r="1049" spans="1:21" x14ac:dyDescent="0.3">
      <c r="A1049" t="s">
        <v>1068</v>
      </c>
      <c r="B1049" t="s">
        <v>575</v>
      </c>
      <c r="C1049" t="s">
        <v>613</v>
      </c>
      <c r="D1049" t="s">
        <v>553</v>
      </c>
      <c r="E1049" t="s">
        <v>615</v>
      </c>
      <c r="F1049" t="s">
        <v>579</v>
      </c>
      <c r="G1049" t="s">
        <v>565</v>
      </c>
      <c r="H1049" t="s">
        <v>573</v>
      </c>
      <c r="I1049" t="s">
        <v>677</v>
      </c>
      <c r="J1049" t="s">
        <v>1032</v>
      </c>
      <c r="K1049" t="s">
        <v>3000</v>
      </c>
      <c r="L1049" t="s">
        <v>8</v>
      </c>
      <c r="N1049" t="s">
        <v>10</v>
      </c>
      <c r="R1049" t="s">
        <v>1054</v>
      </c>
      <c r="S1049" t="s">
        <v>1092</v>
      </c>
      <c r="T1049" t="s">
        <v>709</v>
      </c>
      <c r="U1049" t="s">
        <v>713</v>
      </c>
    </row>
    <row r="1050" spans="1:21" x14ac:dyDescent="0.3">
      <c r="A1050" t="s">
        <v>1068</v>
      </c>
      <c r="B1050" t="s">
        <v>575</v>
      </c>
      <c r="C1050" t="s">
        <v>613</v>
      </c>
      <c r="D1050" t="s">
        <v>553</v>
      </c>
      <c r="E1050" t="s">
        <v>615</v>
      </c>
      <c r="F1050" t="s">
        <v>579</v>
      </c>
      <c r="G1050" t="s">
        <v>565</v>
      </c>
      <c r="H1050" t="s">
        <v>573</v>
      </c>
      <c r="I1050" t="s">
        <v>677</v>
      </c>
      <c r="J1050" t="s">
        <v>1032</v>
      </c>
      <c r="K1050" t="s">
        <v>2999</v>
      </c>
      <c r="L1050" t="s">
        <v>8</v>
      </c>
      <c r="N1050" t="s">
        <v>10</v>
      </c>
      <c r="R1050" t="s">
        <v>1039</v>
      </c>
      <c r="S1050" t="s">
        <v>1061</v>
      </c>
      <c r="T1050" t="s">
        <v>709</v>
      </c>
      <c r="U1050" t="s">
        <v>723</v>
      </c>
    </row>
    <row r="1051" spans="1:21" x14ac:dyDescent="0.3">
      <c r="A1051" t="s">
        <v>1068</v>
      </c>
      <c r="B1051" t="s">
        <v>575</v>
      </c>
      <c r="C1051" t="s">
        <v>613</v>
      </c>
      <c r="D1051" t="s">
        <v>553</v>
      </c>
      <c r="E1051" t="s">
        <v>615</v>
      </c>
      <c r="F1051" t="s">
        <v>579</v>
      </c>
      <c r="G1051" t="s">
        <v>565</v>
      </c>
      <c r="H1051" t="s">
        <v>573</v>
      </c>
      <c r="I1051" t="s">
        <v>677</v>
      </c>
      <c r="J1051" t="s">
        <v>1032</v>
      </c>
      <c r="K1051" t="s">
        <v>2998</v>
      </c>
      <c r="L1051" t="s">
        <v>8</v>
      </c>
      <c r="N1051" t="s">
        <v>10</v>
      </c>
      <c r="R1051" t="s">
        <v>1048</v>
      </c>
      <c r="S1051" t="s">
        <v>1059</v>
      </c>
      <c r="T1051" t="s">
        <v>709</v>
      </c>
      <c r="U1051" t="s">
        <v>723</v>
      </c>
    </row>
    <row r="1052" spans="1:21" x14ac:dyDescent="0.3">
      <c r="A1052" t="s">
        <v>1068</v>
      </c>
      <c r="B1052" t="s">
        <v>575</v>
      </c>
      <c r="C1052" t="s">
        <v>613</v>
      </c>
      <c r="D1052" t="s">
        <v>551</v>
      </c>
      <c r="E1052" t="s">
        <v>2974</v>
      </c>
      <c r="F1052" t="s">
        <v>579</v>
      </c>
      <c r="G1052" t="s">
        <v>565</v>
      </c>
      <c r="H1052" t="s">
        <v>573</v>
      </c>
      <c r="I1052" t="s">
        <v>2973</v>
      </c>
      <c r="J1052" t="s">
        <v>1032</v>
      </c>
      <c r="K1052" t="s">
        <v>2997</v>
      </c>
      <c r="L1052" t="s">
        <v>8</v>
      </c>
      <c r="N1052" t="s">
        <v>10</v>
      </c>
      <c r="R1052" t="s">
        <v>1030</v>
      </c>
      <c r="S1052" t="s">
        <v>1099</v>
      </c>
      <c r="T1052" t="s">
        <v>706</v>
      </c>
      <c r="U1052" t="s">
        <v>2927</v>
      </c>
    </row>
    <row r="1053" spans="1:21" x14ac:dyDescent="0.3">
      <c r="A1053" t="s">
        <v>1068</v>
      </c>
      <c r="B1053" t="s">
        <v>575</v>
      </c>
      <c r="C1053" t="s">
        <v>613</v>
      </c>
      <c r="D1053" t="s">
        <v>553</v>
      </c>
      <c r="E1053" t="s">
        <v>615</v>
      </c>
      <c r="F1053" t="s">
        <v>579</v>
      </c>
      <c r="G1053" t="s">
        <v>565</v>
      </c>
      <c r="H1053" t="s">
        <v>573</v>
      </c>
      <c r="I1053" t="s">
        <v>677</v>
      </c>
      <c r="J1053" t="s">
        <v>1032</v>
      </c>
      <c r="K1053" t="s">
        <v>2996</v>
      </c>
      <c r="M1053" t="s">
        <v>9</v>
      </c>
      <c r="O1053" t="s">
        <v>11</v>
      </c>
      <c r="R1053" t="s">
        <v>1030</v>
      </c>
      <c r="S1053" t="s">
        <v>1099</v>
      </c>
      <c r="T1053" t="s">
        <v>709</v>
      </c>
      <c r="U1053" t="s">
        <v>722</v>
      </c>
    </row>
    <row r="1054" spans="1:21" x14ac:dyDescent="0.3">
      <c r="A1054" t="s">
        <v>1068</v>
      </c>
      <c r="B1054" t="s">
        <v>575</v>
      </c>
      <c r="C1054" t="s">
        <v>613</v>
      </c>
      <c r="D1054" t="s">
        <v>553</v>
      </c>
      <c r="E1054" t="s">
        <v>615</v>
      </c>
      <c r="F1054" t="s">
        <v>579</v>
      </c>
      <c r="G1054" t="s">
        <v>565</v>
      </c>
      <c r="H1054" t="s">
        <v>573</v>
      </c>
      <c r="I1054" t="s">
        <v>677</v>
      </c>
      <c r="J1054" t="s">
        <v>1032</v>
      </c>
      <c r="K1054" t="s">
        <v>2995</v>
      </c>
      <c r="M1054" t="s">
        <v>9</v>
      </c>
      <c r="O1054" t="s">
        <v>11</v>
      </c>
      <c r="R1054" t="s">
        <v>1054</v>
      </c>
      <c r="S1054" t="s">
        <v>1092</v>
      </c>
      <c r="T1054" t="s">
        <v>709</v>
      </c>
      <c r="U1054" t="s">
        <v>722</v>
      </c>
    </row>
    <row r="1055" spans="1:21" x14ac:dyDescent="0.3">
      <c r="A1055" t="s">
        <v>1068</v>
      </c>
      <c r="B1055" t="s">
        <v>575</v>
      </c>
      <c r="C1055" t="s">
        <v>613</v>
      </c>
      <c r="D1055" t="s">
        <v>553</v>
      </c>
      <c r="E1055" t="s">
        <v>615</v>
      </c>
      <c r="F1055" t="s">
        <v>579</v>
      </c>
      <c r="G1055" t="s">
        <v>565</v>
      </c>
      <c r="H1055" t="s">
        <v>573</v>
      </c>
      <c r="I1055" t="s">
        <v>677</v>
      </c>
      <c r="J1055" t="s">
        <v>1032</v>
      </c>
      <c r="K1055" t="s">
        <v>2994</v>
      </c>
      <c r="M1055" t="s">
        <v>9</v>
      </c>
      <c r="O1055" t="s">
        <v>11</v>
      </c>
      <c r="R1055" t="s">
        <v>1039</v>
      </c>
      <c r="S1055" t="s">
        <v>1061</v>
      </c>
      <c r="T1055" t="s">
        <v>709</v>
      </c>
      <c r="U1055" t="s">
        <v>722</v>
      </c>
    </row>
    <row r="1056" spans="1:21" x14ac:dyDescent="0.3">
      <c r="A1056" t="s">
        <v>1068</v>
      </c>
      <c r="B1056" t="s">
        <v>575</v>
      </c>
      <c r="C1056" t="s">
        <v>613</v>
      </c>
      <c r="D1056" t="s">
        <v>553</v>
      </c>
      <c r="E1056" t="s">
        <v>615</v>
      </c>
      <c r="F1056" t="s">
        <v>579</v>
      </c>
      <c r="G1056" t="s">
        <v>565</v>
      </c>
      <c r="H1056" t="s">
        <v>573</v>
      </c>
      <c r="I1056" t="s">
        <v>677</v>
      </c>
      <c r="J1056" t="s">
        <v>1032</v>
      </c>
      <c r="K1056" t="s">
        <v>2993</v>
      </c>
      <c r="L1056" t="s">
        <v>8</v>
      </c>
      <c r="N1056" t="s">
        <v>10</v>
      </c>
      <c r="R1056" t="s">
        <v>1144</v>
      </c>
      <c r="S1056" t="s">
        <v>1143</v>
      </c>
      <c r="T1056" t="s">
        <v>709</v>
      </c>
      <c r="U1056" t="s">
        <v>722</v>
      </c>
    </row>
    <row r="1057" spans="1:21" x14ac:dyDescent="0.3">
      <c r="A1057" t="s">
        <v>1068</v>
      </c>
      <c r="B1057" t="s">
        <v>575</v>
      </c>
      <c r="C1057" t="s">
        <v>613</v>
      </c>
      <c r="D1057" t="s">
        <v>616</v>
      </c>
      <c r="E1057" t="s">
        <v>617</v>
      </c>
      <c r="F1057" t="s">
        <v>579</v>
      </c>
      <c r="G1057" t="s">
        <v>565</v>
      </c>
      <c r="H1057" t="s">
        <v>573</v>
      </c>
      <c r="I1057" t="s">
        <v>678</v>
      </c>
      <c r="J1057" t="s">
        <v>1032</v>
      </c>
      <c r="K1057" t="s">
        <v>2992</v>
      </c>
      <c r="L1057" t="s">
        <v>8</v>
      </c>
      <c r="N1057" t="s">
        <v>10</v>
      </c>
      <c r="R1057" t="s">
        <v>1030</v>
      </c>
      <c r="S1057" t="s">
        <v>1099</v>
      </c>
      <c r="T1057" t="s">
        <v>724</v>
      </c>
      <c r="U1057" t="s">
        <v>2919</v>
      </c>
    </row>
    <row r="1058" spans="1:21" x14ac:dyDescent="0.3">
      <c r="A1058" t="s">
        <v>1068</v>
      </c>
      <c r="B1058" t="s">
        <v>575</v>
      </c>
      <c r="C1058" t="s">
        <v>613</v>
      </c>
      <c r="D1058" t="s">
        <v>548</v>
      </c>
      <c r="E1058" t="s">
        <v>618</v>
      </c>
      <c r="F1058" t="s">
        <v>579</v>
      </c>
      <c r="G1058" t="s">
        <v>565</v>
      </c>
      <c r="H1058" t="s">
        <v>573</v>
      </c>
      <c r="I1058" t="s">
        <v>679</v>
      </c>
      <c r="J1058" t="s">
        <v>1032</v>
      </c>
      <c r="K1058" t="s">
        <v>2991</v>
      </c>
      <c r="M1058" t="s">
        <v>9</v>
      </c>
      <c r="O1058" t="s">
        <v>11</v>
      </c>
      <c r="R1058" t="s">
        <v>1043</v>
      </c>
      <c r="S1058" t="s">
        <v>1042</v>
      </c>
      <c r="T1058" t="s">
        <v>725</v>
      </c>
      <c r="U1058" t="s">
        <v>726</v>
      </c>
    </row>
    <row r="1059" spans="1:21" x14ac:dyDescent="0.3">
      <c r="A1059" t="s">
        <v>1068</v>
      </c>
      <c r="B1059" t="s">
        <v>575</v>
      </c>
      <c r="C1059" t="s">
        <v>613</v>
      </c>
      <c r="D1059" t="s">
        <v>554</v>
      </c>
      <c r="E1059" t="s">
        <v>619</v>
      </c>
      <c r="F1059" t="s">
        <v>579</v>
      </c>
      <c r="G1059" t="s">
        <v>565</v>
      </c>
      <c r="H1059" t="s">
        <v>573</v>
      </c>
      <c r="I1059" t="s">
        <v>680</v>
      </c>
      <c r="J1059" t="s">
        <v>1032</v>
      </c>
      <c r="K1059" t="s">
        <v>2990</v>
      </c>
      <c r="L1059" t="s">
        <v>8</v>
      </c>
      <c r="N1059" t="s">
        <v>10</v>
      </c>
      <c r="R1059" t="s">
        <v>1057</v>
      </c>
      <c r="S1059" t="s">
        <v>1056</v>
      </c>
      <c r="T1059" t="s">
        <v>725</v>
      </c>
      <c r="U1059" t="s">
        <v>983</v>
      </c>
    </row>
    <row r="1060" spans="1:21" x14ac:dyDescent="0.3">
      <c r="A1060" t="s">
        <v>1068</v>
      </c>
      <c r="B1060" t="s">
        <v>575</v>
      </c>
      <c r="C1060" t="s">
        <v>613</v>
      </c>
      <c r="D1060" t="s">
        <v>556</v>
      </c>
      <c r="E1060" t="s">
        <v>620</v>
      </c>
      <c r="F1060" t="s">
        <v>579</v>
      </c>
      <c r="G1060" t="s">
        <v>565</v>
      </c>
      <c r="H1060" t="s">
        <v>573</v>
      </c>
      <c r="I1060" t="s">
        <v>681</v>
      </c>
      <c r="J1060" t="s">
        <v>1032</v>
      </c>
      <c r="K1060" t="s">
        <v>2989</v>
      </c>
      <c r="M1060" t="s">
        <v>9</v>
      </c>
      <c r="O1060" t="s">
        <v>11</v>
      </c>
      <c r="R1060" t="s">
        <v>1048</v>
      </c>
      <c r="S1060" t="s">
        <v>1059</v>
      </c>
      <c r="T1060" t="s">
        <v>725</v>
      </c>
      <c r="U1060" t="s">
        <v>727</v>
      </c>
    </row>
    <row r="1061" spans="1:21" x14ac:dyDescent="0.3">
      <c r="A1061" t="s">
        <v>1068</v>
      </c>
      <c r="B1061" t="s">
        <v>575</v>
      </c>
      <c r="C1061" t="s">
        <v>613</v>
      </c>
      <c r="D1061" t="s">
        <v>556</v>
      </c>
      <c r="E1061" t="s">
        <v>620</v>
      </c>
      <c r="F1061" t="s">
        <v>579</v>
      </c>
      <c r="G1061" t="s">
        <v>565</v>
      </c>
      <c r="H1061" t="s">
        <v>573</v>
      </c>
      <c r="I1061" t="s">
        <v>681</v>
      </c>
      <c r="J1061" t="s">
        <v>1032</v>
      </c>
      <c r="K1061" t="s">
        <v>2988</v>
      </c>
      <c r="M1061" t="s">
        <v>9</v>
      </c>
      <c r="O1061" t="s">
        <v>11</v>
      </c>
      <c r="R1061" t="s">
        <v>1057</v>
      </c>
      <c r="S1061" t="s">
        <v>1056</v>
      </c>
      <c r="T1061" t="s">
        <v>725</v>
      </c>
      <c r="U1061" t="s">
        <v>727</v>
      </c>
    </row>
    <row r="1062" spans="1:21" x14ac:dyDescent="0.3">
      <c r="A1062" t="s">
        <v>1068</v>
      </c>
      <c r="B1062" t="s">
        <v>575</v>
      </c>
      <c r="C1062" t="s">
        <v>613</v>
      </c>
      <c r="D1062" t="s">
        <v>550</v>
      </c>
      <c r="E1062" t="s">
        <v>621</v>
      </c>
      <c r="F1062" t="s">
        <v>579</v>
      </c>
      <c r="G1062" t="s">
        <v>565</v>
      </c>
      <c r="H1062" t="s">
        <v>573</v>
      </c>
      <c r="I1062" t="s">
        <v>682</v>
      </c>
      <c r="J1062" t="s">
        <v>1032</v>
      </c>
      <c r="K1062" t="s">
        <v>2987</v>
      </c>
      <c r="M1062" t="s">
        <v>9</v>
      </c>
      <c r="O1062" t="s">
        <v>11</v>
      </c>
      <c r="R1062" t="s">
        <v>1057</v>
      </c>
      <c r="S1062" t="s">
        <v>1056</v>
      </c>
      <c r="T1062" t="s">
        <v>725</v>
      </c>
      <c r="U1062" t="s">
        <v>728</v>
      </c>
    </row>
    <row r="1063" spans="1:21" x14ac:dyDescent="0.3">
      <c r="A1063" t="s">
        <v>1068</v>
      </c>
      <c r="B1063" t="s">
        <v>575</v>
      </c>
      <c r="C1063" t="s">
        <v>613</v>
      </c>
      <c r="D1063" t="s">
        <v>550</v>
      </c>
      <c r="E1063" t="s">
        <v>621</v>
      </c>
      <c r="F1063" t="s">
        <v>579</v>
      </c>
      <c r="G1063" t="s">
        <v>565</v>
      </c>
      <c r="H1063" t="s">
        <v>573</v>
      </c>
      <c r="I1063" t="s">
        <v>682</v>
      </c>
      <c r="J1063" t="s">
        <v>1032</v>
      </c>
      <c r="K1063" t="s">
        <v>2986</v>
      </c>
      <c r="M1063" t="s">
        <v>9</v>
      </c>
      <c r="O1063" t="s">
        <v>11</v>
      </c>
      <c r="R1063" t="s">
        <v>1064</v>
      </c>
      <c r="S1063" t="s">
        <v>1151</v>
      </c>
      <c r="T1063" t="s">
        <v>725</v>
      </c>
      <c r="U1063" t="s">
        <v>728</v>
      </c>
    </row>
    <row r="1064" spans="1:21" x14ac:dyDescent="0.3">
      <c r="A1064" t="s">
        <v>1068</v>
      </c>
      <c r="B1064" t="s">
        <v>575</v>
      </c>
      <c r="C1064" t="s">
        <v>613</v>
      </c>
      <c r="D1064" t="s">
        <v>564</v>
      </c>
      <c r="E1064" t="s">
        <v>622</v>
      </c>
      <c r="F1064" t="s">
        <v>579</v>
      </c>
      <c r="G1064" t="s">
        <v>565</v>
      </c>
      <c r="H1064" t="s">
        <v>573</v>
      </c>
      <c r="I1064" t="s">
        <v>683</v>
      </c>
      <c r="J1064" t="s">
        <v>1032</v>
      </c>
      <c r="K1064" t="s">
        <v>2985</v>
      </c>
      <c r="L1064" t="s">
        <v>8</v>
      </c>
      <c r="N1064" t="s">
        <v>10</v>
      </c>
      <c r="R1064" t="s">
        <v>1090</v>
      </c>
      <c r="S1064" t="s">
        <v>1162</v>
      </c>
      <c r="T1064" t="s">
        <v>725</v>
      </c>
      <c r="U1064" t="s">
        <v>984</v>
      </c>
    </row>
    <row r="1065" spans="1:21" x14ac:dyDescent="0.3">
      <c r="A1065" t="s">
        <v>1068</v>
      </c>
      <c r="B1065" t="s">
        <v>575</v>
      </c>
      <c r="C1065" t="s">
        <v>613</v>
      </c>
      <c r="D1065" t="s">
        <v>564</v>
      </c>
      <c r="E1065" t="s">
        <v>622</v>
      </c>
      <c r="F1065" t="s">
        <v>579</v>
      </c>
      <c r="G1065" t="s">
        <v>565</v>
      </c>
      <c r="H1065" t="s">
        <v>573</v>
      </c>
      <c r="I1065" t="s">
        <v>683</v>
      </c>
      <c r="J1065" t="s">
        <v>1032</v>
      </c>
      <c r="K1065" t="s">
        <v>2984</v>
      </c>
      <c r="L1065" t="s">
        <v>8</v>
      </c>
      <c r="N1065" t="s">
        <v>10</v>
      </c>
      <c r="R1065" t="s">
        <v>1043</v>
      </c>
      <c r="S1065" t="s">
        <v>1042</v>
      </c>
      <c r="T1065" t="s">
        <v>725</v>
      </c>
      <c r="U1065" t="s">
        <v>984</v>
      </c>
    </row>
    <row r="1066" spans="1:21" x14ac:dyDescent="0.3">
      <c r="A1066" t="s">
        <v>1068</v>
      </c>
      <c r="B1066" t="s">
        <v>575</v>
      </c>
      <c r="C1066" t="s">
        <v>613</v>
      </c>
      <c r="D1066" t="s">
        <v>564</v>
      </c>
      <c r="E1066" t="s">
        <v>622</v>
      </c>
      <c r="F1066" t="s">
        <v>579</v>
      </c>
      <c r="G1066" t="s">
        <v>565</v>
      </c>
      <c r="H1066" t="s">
        <v>573</v>
      </c>
      <c r="I1066" t="s">
        <v>683</v>
      </c>
      <c r="J1066" t="s">
        <v>1032</v>
      </c>
      <c r="K1066" t="s">
        <v>2983</v>
      </c>
      <c r="L1066" t="s">
        <v>8</v>
      </c>
      <c r="N1066" t="s">
        <v>10</v>
      </c>
      <c r="R1066" t="s">
        <v>1030</v>
      </c>
      <c r="S1066" t="s">
        <v>1099</v>
      </c>
      <c r="T1066" t="s">
        <v>725</v>
      </c>
      <c r="U1066" t="s">
        <v>984</v>
      </c>
    </row>
    <row r="1067" spans="1:21" x14ac:dyDescent="0.3">
      <c r="A1067" t="s">
        <v>1068</v>
      </c>
      <c r="B1067" t="s">
        <v>575</v>
      </c>
      <c r="C1067" t="s">
        <v>613</v>
      </c>
      <c r="D1067" t="s">
        <v>564</v>
      </c>
      <c r="E1067" t="s">
        <v>622</v>
      </c>
      <c r="F1067" t="s">
        <v>579</v>
      </c>
      <c r="G1067" t="s">
        <v>565</v>
      </c>
      <c r="H1067" t="s">
        <v>573</v>
      </c>
      <c r="I1067" t="s">
        <v>683</v>
      </c>
      <c r="J1067" t="s">
        <v>1032</v>
      </c>
      <c r="K1067" t="s">
        <v>2982</v>
      </c>
      <c r="L1067" t="s">
        <v>8</v>
      </c>
      <c r="N1067" t="s">
        <v>10</v>
      </c>
      <c r="R1067" t="s">
        <v>1054</v>
      </c>
      <c r="S1067" t="s">
        <v>1092</v>
      </c>
      <c r="T1067" t="s">
        <v>725</v>
      </c>
      <c r="U1067" t="s">
        <v>984</v>
      </c>
    </row>
    <row r="1068" spans="1:21" x14ac:dyDescent="0.3">
      <c r="A1068" t="s">
        <v>1068</v>
      </c>
      <c r="B1068" t="s">
        <v>575</v>
      </c>
      <c r="C1068" t="s">
        <v>613</v>
      </c>
      <c r="D1068" t="s">
        <v>549</v>
      </c>
      <c r="E1068" t="s">
        <v>623</v>
      </c>
      <c r="F1068" t="s">
        <v>579</v>
      </c>
      <c r="G1068" t="s">
        <v>565</v>
      </c>
      <c r="H1068" t="s">
        <v>573</v>
      </c>
      <c r="I1068" t="s">
        <v>684</v>
      </c>
      <c r="J1068" t="s">
        <v>1032</v>
      </c>
      <c r="K1068" t="s">
        <v>2981</v>
      </c>
      <c r="L1068" t="s">
        <v>8</v>
      </c>
      <c r="N1068" t="s">
        <v>10</v>
      </c>
      <c r="R1068" t="s">
        <v>1048</v>
      </c>
      <c r="S1068" t="s">
        <v>1059</v>
      </c>
      <c r="T1068" t="s">
        <v>725</v>
      </c>
      <c r="U1068" t="s">
        <v>729</v>
      </c>
    </row>
    <row r="1069" spans="1:21" x14ac:dyDescent="0.3">
      <c r="A1069" t="s">
        <v>1068</v>
      </c>
      <c r="B1069" t="s">
        <v>575</v>
      </c>
      <c r="C1069" t="s">
        <v>613</v>
      </c>
      <c r="D1069" t="s">
        <v>549</v>
      </c>
      <c r="E1069" t="s">
        <v>623</v>
      </c>
      <c r="F1069" t="s">
        <v>579</v>
      </c>
      <c r="G1069" t="s">
        <v>565</v>
      </c>
      <c r="H1069" t="s">
        <v>573</v>
      </c>
      <c r="I1069" t="s">
        <v>684</v>
      </c>
      <c r="J1069" t="s">
        <v>1032</v>
      </c>
      <c r="K1069" t="s">
        <v>2580</v>
      </c>
      <c r="L1069" t="s">
        <v>8</v>
      </c>
      <c r="N1069" t="s">
        <v>10</v>
      </c>
      <c r="R1069" t="s">
        <v>1057</v>
      </c>
      <c r="S1069" t="s">
        <v>1056</v>
      </c>
      <c r="T1069" t="s">
        <v>725</v>
      </c>
      <c r="U1069" t="s">
        <v>730</v>
      </c>
    </row>
    <row r="1070" spans="1:21" x14ac:dyDescent="0.3">
      <c r="A1070" t="s">
        <v>1068</v>
      </c>
      <c r="B1070" t="s">
        <v>575</v>
      </c>
      <c r="C1070" t="s">
        <v>613</v>
      </c>
      <c r="D1070" t="s">
        <v>549</v>
      </c>
      <c r="E1070" t="s">
        <v>623</v>
      </c>
      <c r="F1070" t="s">
        <v>579</v>
      </c>
      <c r="G1070" t="s">
        <v>565</v>
      </c>
      <c r="H1070" t="s">
        <v>573</v>
      </c>
      <c r="I1070" t="s">
        <v>684</v>
      </c>
      <c r="J1070" t="s">
        <v>1032</v>
      </c>
      <c r="K1070" t="s">
        <v>2508</v>
      </c>
      <c r="M1070" t="s">
        <v>9</v>
      </c>
      <c r="O1070" t="s">
        <v>11</v>
      </c>
      <c r="R1070" t="s">
        <v>1144</v>
      </c>
      <c r="S1070" t="s">
        <v>1143</v>
      </c>
      <c r="T1070" t="s">
        <v>725</v>
      </c>
      <c r="U1070" t="s">
        <v>730</v>
      </c>
    </row>
    <row r="1071" spans="1:21" x14ac:dyDescent="0.3">
      <c r="A1071" t="s">
        <v>1068</v>
      </c>
      <c r="B1071" t="s">
        <v>575</v>
      </c>
      <c r="C1071" t="s">
        <v>613</v>
      </c>
      <c r="D1071" t="s">
        <v>557</v>
      </c>
      <c r="E1071" t="s">
        <v>624</v>
      </c>
      <c r="F1071" t="s">
        <v>579</v>
      </c>
      <c r="G1071" t="s">
        <v>565</v>
      </c>
      <c r="H1071" t="s">
        <v>573</v>
      </c>
      <c r="I1071" t="s">
        <v>685</v>
      </c>
      <c r="J1071" t="s">
        <v>1032</v>
      </c>
      <c r="K1071" t="s">
        <v>2504</v>
      </c>
      <c r="M1071" t="s">
        <v>9</v>
      </c>
      <c r="O1071" t="s">
        <v>11</v>
      </c>
      <c r="R1071" t="s">
        <v>1090</v>
      </c>
      <c r="S1071" t="s">
        <v>1162</v>
      </c>
      <c r="T1071" t="s">
        <v>725</v>
      </c>
      <c r="U1071" t="s">
        <v>731</v>
      </c>
    </row>
    <row r="1072" spans="1:21" x14ac:dyDescent="0.3">
      <c r="A1072" t="s">
        <v>1068</v>
      </c>
      <c r="B1072" t="s">
        <v>575</v>
      </c>
      <c r="C1072" t="s">
        <v>613</v>
      </c>
      <c r="D1072" t="s">
        <v>557</v>
      </c>
      <c r="E1072" t="s">
        <v>624</v>
      </c>
      <c r="F1072" t="s">
        <v>579</v>
      </c>
      <c r="G1072" t="s">
        <v>565</v>
      </c>
      <c r="H1072" t="s">
        <v>573</v>
      </c>
      <c r="I1072" t="s">
        <v>685</v>
      </c>
      <c r="J1072" t="s">
        <v>1032</v>
      </c>
      <c r="K1072" t="s">
        <v>2502</v>
      </c>
      <c r="M1072" t="s">
        <v>9</v>
      </c>
      <c r="O1072" t="s">
        <v>11</v>
      </c>
      <c r="R1072" t="s">
        <v>1043</v>
      </c>
      <c r="S1072" t="s">
        <v>1042</v>
      </c>
      <c r="T1072" t="s">
        <v>725</v>
      </c>
      <c r="U1072" t="s">
        <v>731</v>
      </c>
    </row>
    <row r="1073" spans="1:21" x14ac:dyDescent="0.3">
      <c r="A1073" t="s">
        <v>1068</v>
      </c>
      <c r="B1073" t="s">
        <v>575</v>
      </c>
      <c r="C1073" t="s">
        <v>613</v>
      </c>
      <c r="D1073" t="s">
        <v>551</v>
      </c>
      <c r="E1073" t="s">
        <v>2974</v>
      </c>
      <c r="F1073" t="s">
        <v>579</v>
      </c>
      <c r="G1073" t="s">
        <v>565</v>
      </c>
      <c r="H1073" t="s">
        <v>573</v>
      </c>
      <c r="I1073" t="s">
        <v>2973</v>
      </c>
      <c r="J1073" t="s">
        <v>1032</v>
      </c>
      <c r="K1073" t="s">
        <v>2980</v>
      </c>
      <c r="O1073" t="s">
        <v>11</v>
      </c>
      <c r="R1073" t="s">
        <v>1048</v>
      </c>
      <c r="S1073" t="s">
        <v>1059</v>
      </c>
      <c r="T1073" t="s">
        <v>700</v>
      </c>
      <c r="U1073" t="s">
        <v>1186</v>
      </c>
    </row>
    <row r="1074" spans="1:21" x14ac:dyDescent="0.3">
      <c r="A1074" t="s">
        <v>1068</v>
      </c>
      <c r="B1074" t="s">
        <v>575</v>
      </c>
      <c r="C1074" t="s">
        <v>613</v>
      </c>
      <c r="D1074" t="s">
        <v>551</v>
      </c>
      <c r="E1074" t="s">
        <v>2974</v>
      </c>
      <c r="F1074" t="s">
        <v>579</v>
      </c>
      <c r="G1074" t="s">
        <v>565</v>
      </c>
      <c r="H1074" t="s">
        <v>573</v>
      </c>
      <c r="I1074" t="s">
        <v>2973</v>
      </c>
      <c r="J1074" t="s">
        <v>1032</v>
      </c>
      <c r="K1074" t="s">
        <v>2980</v>
      </c>
      <c r="M1074" t="s">
        <v>9</v>
      </c>
      <c r="R1074" t="s">
        <v>1048</v>
      </c>
      <c r="S1074" t="s">
        <v>1059</v>
      </c>
      <c r="T1074" t="s">
        <v>700</v>
      </c>
      <c r="U1074" t="s">
        <v>987</v>
      </c>
    </row>
    <row r="1075" spans="1:21" x14ac:dyDescent="0.3">
      <c r="A1075" t="s">
        <v>1068</v>
      </c>
      <c r="B1075" t="s">
        <v>575</v>
      </c>
      <c r="C1075" t="s">
        <v>613</v>
      </c>
      <c r="D1075" t="s">
        <v>557</v>
      </c>
      <c r="E1075" t="s">
        <v>624</v>
      </c>
      <c r="F1075" t="s">
        <v>579</v>
      </c>
      <c r="G1075" t="s">
        <v>565</v>
      </c>
      <c r="H1075" t="s">
        <v>573</v>
      </c>
      <c r="I1075" t="s">
        <v>685</v>
      </c>
      <c r="J1075" t="s">
        <v>1032</v>
      </c>
      <c r="K1075" t="s">
        <v>2500</v>
      </c>
      <c r="M1075" t="s">
        <v>9</v>
      </c>
      <c r="O1075" t="s">
        <v>11</v>
      </c>
      <c r="R1075" t="s">
        <v>1030</v>
      </c>
      <c r="S1075" t="s">
        <v>1099</v>
      </c>
      <c r="T1075" t="s">
        <v>725</v>
      </c>
      <c r="U1075" t="s">
        <v>731</v>
      </c>
    </row>
    <row r="1076" spans="1:21" x14ac:dyDescent="0.3">
      <c r="A1076" t="s">
        <v>1068</v>
      </c>
      <c r="B1076" t="s">
        <v>575</v>
      </c>
      <c r="C1076" t="s">
        <v>613</v>
      </c>
      <c r="D1076" t="s">
        <v>557</v>
      </c>
      <c r="E1076" t="s">
        <v>624</v>
      </c>
      <c r="F1076" t="s">
        <v>579</v>
      </c>
      <c r="G1076" t="s">
        <v>565</v>
      </c>
      <c r="H1076" t="s">
        <v>573</v>
      </c>
      <c r="I1076" t="s">
        <v>685</v>
      </c>
      <c r="J1076" t="s">
        <v>1032</v>
      </c>
      <c r="K1076" t="s">
        <v>2566</v>
      </c>
      <c r="L1076" t="s">
        <v>8</v>
      </c>
      <c r="N1076" t="s">
        <v>10</v>
      </c>
      <c r="R1076" t="s">
        <v>1090</v>
      </c>
      <c r="S1076" t="s">
        <v>1162</v>
      </c>
      <c r="T1076" t="s">
        <v>725</v>
      </c>
      <c r="U1076" t="s">
        <v>731</v>
      </c>
    </row>
    <row r="1077" spans="1:21" x14ac:dyDescent="0.3">
      <c r="A1077" t="s">
        <v>1068</v>
      </c>
      <c r="B1077" t="s">
        <v>575</v>
      </c>
      <c r="C1077" t="s">
        <v>613</v>
      </c>
      <c r="D1077" t="s">
        <v>557</v>
      </c>
      <c r="E1077" t="s">
        <v>624</v>
      </c>
      <c r="F1077" t="s">
        <v>579</v>
      </c>
      <c r="G1077" t="s">
        <v>565</v>
      </c>
      <c r="H1077" t="s">
        <v>573</v>
      </c>
      <c r="I1077" t="s">
        <v>685</v>
      </c>
      <c r="J1077" t="s">
        <v>1032</v>
      </c>
      <c r="K1077" t="s">
        <v>2563</v>
      </c>
      <c r="L1077" t="s">
        <v>8</v>
      </c>
      <c r="N1077" t="s">
        <v>10</v>
      </c>
      <c r="R1077" t="s">
        <v>1043</v>
      </c>
      <c r="S1077" t="s">
        <v>1042</v>
      </c>
      <c r="T1077" t="s">
        <v>725</v>
      </c>
      <c r="U1077" t="s">
        <v>731</v>
      </c>
    </row>
    <row r="1078" spans="1:21" x14ac:dyDescent="0.3">
      <c r="A1078" t="s">
        <v>1068</v>
      </c>
      <c r="B1078" t="s">
        <v>575</v>
      </c>
      <c r="C1078" t="s">
        <v>613</v>
      </c>
      <c r="D1078" t="s">
        <v>557</v>
      </c>
      <c r="E1078" t="s">
        <v>624</v>
      </c>
      <c r="F1078" t="s">
        <v>579</v>
      </c>
      <c r="G1078" t="s">
        <v>565</v>
      </c>
      <c r="H1078" t="s">
        <v>573</v>
      </c>
      <c r="I1078" t="s">
        <v>685</v>
      </c>
      <c r="J1078" t="s">
        <v>1032</v>
      </c>
      <c r="K1078" t="s">
        <v>2979</v>
      </c>
      <c r="L1078" t="s">
        <v>8</v>
      </c>
      <c r="N1078" t="s">
        <v>10</v>
      </c>
      <c r="R1078" t="s">
        <v>1030</v>
      </c>
      <c r="S1078" t="s">
        <v>1099</v>
      </c>
      <c r="T1078" t="s">
        <v>725</v>
      </c>
      <c r="U1078" t="s">
        <v>731</v>
      </c>
    </row>
    <row r="1079" spans="1:21" x14ac:dyDescent="0.3">
      <c r="A1079" t="s">
        <v>1068</v>
      </c>
      <c r="B1079" t="s">
        <v>575</v>
      </c>
      <c r="C1079" t="s">
        <v>613</v>
      </c>
      <c r="D1079" t="s">
        <v>557</v>
      </c>
      <c r="E1079" t="s">
        <v>624</v>
      </c>
      <c r="F1079" t="s">
        <v>579</v>
      </c>
      <c r="G1079" t="s">
        <v>565</v>
      </c>
      <c r="H1079" t="s">
        <v>573</v>
      </c>
      <c r="I1079" t="s">
        <v>685</v>
      </c>
      <c r="J1079" t="s">
        <v>1032</v>
      </c>
      <c r="K1079" t="s">
        <v>2978</v>
      </c>
      <c r="P1079" t="s">
        <v>12</v>
      </c>
      <c r="R1079" t="s">
        <v>1090</v>
      </c>
      <c r="S1079" t="s">
        <v>1089</v>
      </c>
      <c r="T1079" t="s">
        <v>725</v>
      </c>
      <c r="U1079" t="s">
        <v>731</v>
      </c>
    </row>
    <row r="1080" spans="1:21" x14ac:dyDescent="0.3">
      <c r="A1080" t="s">
        <v>1068</v>
      </c>
      <c r="B1080" t="s">
        <v>575</v>
      </c>
      <c r="C1080" t="s">
        <v>613</v>
      </c>
      <c r="D1080" t="s">
        <v>549</v>
      </c>
      <c r="E1080" t="s">
        <v>623</v>
      </c>
      <c r="F1080" t="s">
        <v>579</v>
      </c>
      <c r="G1080" t="s">
        <v>565</v>
      </c>
      <c r="H1080" t="s">
        <v>573</v>
      </c>
      <c r="I1080" t="s">
        <v>684</v>
      </c>
      <c r="J1080" t="s">
        <v>1032</v>
      </c>
      <c r="K1080" t="s">
        <v>2977</v>
      </c>
      <c r="L1080" t="s">
        <v>8</v>
      </c>
      <c r="N1080" t="s">
        <v>10</v>
      </c>
      <c r="R1080" t="s">
        <v>1048</v>
      </c>
      <c r="S1080" t="s">
        <v>1059</v>
      </c>
      <c r="T1080" t="s">
        <v>724</v>
      </c>
      <c r="U1080" t="s">
        <v>2328</v>
      </c>
    </row>
    <row r="1081" spans="1:21" x14ac:dyDescent="0.3">
      <c r="A1081" t="s">
        <v>1068</v>
      </c>
      <c r="B1081" t="s">
        <v>575</v>
      </c>
      <c r="C1081" t="s">
        <v>613</v>
      </c>
      <c r="D1081" t="s">
        <v>549</v>
      </c>
      <c r="E1081" t="s">
        <v>623</v>
      </c>
      <c r="F1081" t="s">
        <v>579</v>
      </c>
      <c r="G1081" t="s">
        <v>565</v>
      </c>
      <c r="H1081" t="s">
        <v>573</v>
      </c>
      <c r="I1081" t="s">
        <v>684</v>
      </c>
      <c r="J1081" t="s">
        <v>1032</v>
      </c>
      <c r="K1081" t="s">
        <v>2976</v>
      </c>
      <c r="L1081" t="s">
        <v>8</v>
      </c>
      <c r="N1081" t="s">
        <v>10</v>
      </c>
      <c r="R1081" t="s">
        <v>1057</v>
      </c>
      <c r="S1081" t="s">
        <v>1056</v>
      </c>
      <c r="T1081" t="s">
        <v>724</v>
      </c>
      <c r="U1081" t="s">
        <v>2328</v>
      </c>
    </row>
    <row r="1082" spans="1:21" x14ac:dyDescent="0.3">
      <c r="A1082" t="s">
        <v>1068</v>
      </c>
      <c r="B1082" t="s">
        <v>575</v>
      </c>
      <c r="C1082" t="s">
        <v>613</v>
      </c>
      <c r="D1082" t="s">
        <v>549</v>
      </c>
      <c r="E1082" t="s">
        <v>623</v>
      </c>
      <c r="F1082" t="s">
        <v>579</v>
      </c>
      <c r="G1082" t="s">
        <v>565</v>
      </c>
      <c r="H1082" t="s">
        <v>573</v>
      </c>
      <c r="I1082" t="s">
        <v>684</v>
      </c>
      <c r="J1082" t="s">
        <v>1032</v>
      </c>
      <c r="K1082" t="s">
        <v>2975</v>
      </c>
      <c r="L1082" t="s">
        <v>8</v>
      </c>
      <c r="N1082" t="s">
        <v>10</v>
      </c>
      <c r="R1082" t="s">
        <v>1064</v>
      </c>
      <c r="S1082" t="s">
        <v>1151</v>
      </c>
      <c r="T1082" t="s">
        <v>725</v>
      </c>
      <c r="U1082" t="s">
        <v>729</v>
      </c>
    </row>
    <row r="1083" spans="1:21" x14ac:dyDescent="0.3">
      <c r="A1083" t="s">
        <v>1068</v>
      </c>
      <c r="B1083" t="s">
        <v>575</v>
      </c>
      <c r="C1083" t="s">
        <v>613</v>
      </c>
      <c r="D1083" t="s">
        <v>551</v>
      </c>
      <c r="E1083" t="s">
        <v>2974</v>
      </c>
      <c r="F1083" t="s">
        <v>579</v>
      </c>
      <c r="G1083" t="s">
        <v>565</v>
      </c>
      <c r="H1083" t="s">
        <v>573</v>
      </c>
      <c r="I1083" t="s">
        <v>2973</v>
      </c>
      <c r="J1083" t="s">
        <v>1032</v>
      </c>
      <c r="K1083" t="s">
        <v>2972</v>
      </c>
      <c r="M1083" t="s">
        <v>9</v>
      </c>
      <c r="O1083" t="s">
        <v>11</v>
      </c>
      <c r="R1083" t="s">
        <v>1057</v>
      </c>
      <c r="S1083" t="s">
        <v>1056</v>
      </c>
      <c r="T1083" t="s">
        <v>700</v>
      </c>
      <c r="U1083" t="s">
        <v>732</v>
      </c>
    </row>
    <row r="1084" spans="1:21" x14ac:dyDescent="0.3">
      <c r="A1084" t="s">
        <v>1068</v>
      </c>
      <c r="B1084" t="s">
        <v>575</v>
      </c>
      <c r="C1084" t="s">
        <v>613</v>
      </c>
      <c r="D1084" t="s">
        <v>549</v>
      </c>
      <c r="E1084" t="s">
        <v>623</v>
      </c>
      <c r="F1084" t="s">
        <v>579</v>
      </c>
      <c r="G1084" t="s">
        <v>565</v>
      </c>
      <c r="H1084" t="s">
        <v>573</v>
      </c>
      <c r="I1084" t="s">
        <v>684</v>
      </c>
      <c r="J1084" t="s">
        <v>1032</v>
      </c>
      <c r="K1084" t="s">
        <v>2971</v>
      </c>
      <c r="L1084" t="s">
        <v>8</v>
      </c>
      <c r="N1084" t="s">
        <v>10</v>
      </c>
      <c r="R1084" t="s">
        <v>1264</v>
      </c>
      <c r="S1084" t="s">
        <v>1263</v>
      </c>
      <c r="T1084" t="s">
        <v>725</v>
      </c>
      <c r="U1084" t="s">
        <v>729</v>
      </c>
    </row>
    <row r="1085" spans="1:21" x14ac:dyDescent="0.3">
      <c r="A1085" t="s">
        <v>1068</v>
      </c>
      <c r="B1085" t="s">
        <v>575</v>
      </c>
      <c r="C1085" t="s">
        <v>613</v>
      </c>
      <c r="D1085" t="s">
        <v>556</v>
      </c>
      <c r="E1085" t="s">
        <v>620</v>
      </c>
      <c r="F1085" t="s">
        <v>579</v>
      </c>
      <c r="G1085" t="s">
        <v>565</v>
      </c>
      <c r="H1085" t="s">
        <v>573</v>
      </c>
      <c r="I1085" t="s">
        <v>681</v>
      </c>
      <c r="J1085" t="s">
        <v>1032</v>
      </c>
      <c r="K1085" t="s">
        <v>2970</v>
      </c>
      <c r="M1085" t="s">
        <v>9</v>
      </c>
      <c r="O1085" t="s">
        <v>11</v>
      </c>
      <c r="R1085" t="s">
        <v>1064</v>
      </c>
      <c r="S1085" t="s">
        <v>1151</v>
      </c>
      <c r="T1085" t="s">
        <v>725</v>
      </c>
      <c r="U1085" t="s">
        <v>727</v>
      </c>
    </row>
    <row r="1086" spans="1:21" x14ac:dyDescent="0.3">
      <c r="A1086" t="s">
        <v>1068</v>
      </c>
      <c r="B1086" t="s">
        <v>575</v>
      </c>
      <c r="C1086" t="s">
        <v>613</v>
      </c>
      <c r="D1086" t="s">
        <v>556</v>
      </c>
      <c r="E1086" t="s">
        <v>620</v>
      </c>
      <c r="F1086" t="s">
        <v>579</v>
      </c>
      <c r="G1086" t="s">
        <v>565</v>
      </c>
      <c r="H1086" t="s">
        <v>573</v>
      </c>
      <c r="I1086" t="s">
        <v>681</v>
      </c>
      <c r="J1086" t="s">
        <v>1032</v>
      </c>
      <c r="K1086" t="s">
        <v>2969</v>
      </c>
      <c r="M1086" t="s">
        <v>9</v>
      </c>
      <c r="O1086" t="s">
        <v>11</v>
      </c>
      <c r="R1086" t="s">
        <v>1264</v>
      </c>
      <c r="S1086" t="s">
        <v>1263</v>
      </c>
      <c r="T1086" t="s">
        <v>725</v>
      </c>
      <c r="U1086" t="s">
        <v>727</v>
      </c>
    </row>
    <row r="1087" spans="1:21" x14ac:dyDescent="0.3">
      <c r="A1087" t="s">
        <v>1068</v>
      </c>
      <c r="B1087" t="s">
        <v>575</v>
      </c>
      <c r="C1087" t="s">
        <v>613</v>
      </c>
      <c r="D1087" t="s">
        <v>556</v>
      </c>
      <c r="E1087" t="s">
        <v>620</v>
      </c>
      <c r="F1087" t="s">
        <v>579</v>
      </c>
      <c r="G1087" t="s">
        <v>565</v>
      </c>
      <c r="H1087" t="s">
        <v>573</v>
      </c>
      <c r="I1087" t="s">
        <v>681</v>
      </c>
      <c r="J1087" t="s">
        <v>1032</v>
      </c>
      <c r="K1087" t="s">
        <v>1359</v>
      </c>
      <c r="L1087" t="s">
        <v>8</v>
      </c>
      <c r="N1087" t="s">
        <v>10</v>
      </c>
      <c r="R1087" t="s">
        <v>1090</v>
      </c>
      <c r="S1087" t="s">
        <v>1162</v>
      </c>
      <c r="T1087" t="s">
        <v>725</v>
      </c>
      <c r="U1087" t="s">
        <v>727</v>
      </c>
    </row>
    <row r="1088" spans="1:21" x14ac:dyDescent="0.3">
      <c r="A1088" t="s">
        <v>1068</v>
      </c>
      <c r="B1088" t="s">
        <v>575</v>
      </c>
      <c r="C1088" t="s">
        <v>613</v>
      </c>
      <c r="D1088" t="s">
        <v>556</v>
      </c>
      <c r="E1088" t="s">
        <v>620</v>
      </c>
      <c r="F1088" t="s">
        <v>579</v>
      </c>
      <c r="G1088" t="s">
        <v>565</v>
      </c>
      <c r="H1088" t="s">
        <v>573</v>
      </c>
      <c r="I1088" t="s">
        <v>681</v>
      </c>
      <c r="J1088" t="s">
        <v>1032</v>
      </c>
      <c r="K1088" t="s">
        <v>2968</v>
      </c>
      <c r="L1088" t="s">
        <v>8</v>
      </c>
      <c r="N1088" t="s">
        <v>10</v>
      </c>
      <c r="R1088" t="s">
        <v>1043</v>
      </c>
      <c r="S1088" t="s">
        <v>1042</v>
      </c>
      <c r="T1088" t="s">
        <v>725</v>
      </c>
      <c r="U1088" t="s">
        <v>727</v>
      </c>
    </row>
    <row r="1089" spans="1:21" x14ac:dyDescent="0.3">
      <c r="A1089" t="s">
        <v>1068</v>
      </c>
      <c r="B1089" t="s">
        <v>575</v>
      </c>
      <c r="C1089" t="s">
        <v>613</v>
      </c>
      <c r="D1089" t="s">
        <v>549</v>
      </c>
      <c r="E1089" t="s">
        <v>623</v>
      </c>
      <c r="F1089" t="s">
        <v>579</v>
      </c>
      <c r="G1089" t="s">
        <v>565</v>
      </c>
      <c r="H1089" t="s">
        <v>573</v>
      </c>
      <c r="I1089" t="s">
        <v>684</v>
      </c>
      <c r="J1089" t="s">
        <v>1032</v>
      </c>
      <c r="K1089" t="s">
        <v>2967</v>
      </c>
      <c r="L1089" t="s">
        <v>8</v>
      </c>
      <c r="N1089" t="s">
        <v>10</v>
      </c>
      <c r="R1089" t="s">
        <v>1090</v>
      </c>
      <c r="S1089" t="s">
        <v>1162</v>
      </c>
      <c r="T1089" t="s">
        <v>725</v>
      </c>
      <c r="U1089" t="s">
        <v>730</v>
      </c>
    </row>
    <row r="1090" spans="1:21" x14ac:dyDescent="0.3">
      <c r="A1090" t="s">
        <v>1068</v>
      </c>
      <c r="B1090" t="s">
        <v>575</v>
      </c>
      <c r="C1090" t="s">
        <v>613</v>
      </c>
      <c r="D1090" t="s">
        <v>549</v>
      </c>
      <c r="E1090" t="s">
        <v>623</v>
      </c>
      <c r="F1090" t="s">
        <v>579</v>
      </c>
      <c r="G1090" t="s">
        <v>565</v>
      </c>
      <c r="H1090" t="s">
        <v>573</v>
      </c>
      <c r="I1090" t="s">
        <v>684</v>
      </c>
      <c r="J1090" t="s">
        <v>1032</v>
      </c>
      <c r="K1090" t="s">
        <v>2966</v>
      </c>
      <c r="L1090" t="s">
        <v>8</v>
      </c>
      <c r="N1090" t="s">
        <v>10</v>
      </c>
      <c r="R1090" t="s">
        <v>1043</v>
      </c>
      <c r="S1090" t="s">
        <v>1042</v>
      </c>
      <c r="T1090" t="s">
        <v>725</v>
      </c>
      <c r="U1090" t="s">
        <v>730</v>
      </c>
    </row>
    <row r="1091" spans="1:21" x14ac:dyDescent="0.3">
      <c r="A1091" t="s">
        <v>1068</v>
      </c>
      <c r="B1091" t="s">
        <v>575</v>
      </c>
      <c r="C1091" t="s">
        <v>613</v>
      </c>
      <c r="D1091" t="s">
        <v>549</v>
      </c>
      <c r="E1091" t="s">
        <v>623</v>
      </c>
      <c r="F1091" t="s">
        <v>579</v>
      </c>
      <c r="G1091" t="s">
        <v>565</v>
      </c>
      <c r="H1091" t="s">
        <v>573</v>
      </c>
      <c r="I1091" t="s">
        <v>684</v>
      </c>
      <c r="J1091" t="s">
        <v>1032</v>
      </c>
      <c r="K1091" t="s">
        <v>2965</v>
      </c>
      <c r="L1091" t="s">
        <v>8</v>
      </c>
      <c r="N1091" t="s">
        <v>10</v>
      </c>
      <c r="R1091" t="s">
        <v>1030</v>
      </c>
      <c r="S1091" t="s">
        <v>1099</v>
      </c>
      <c r="T1091" t="s">
        <v>725</v>
      </c>
      <c r="U1091" t="s">
        <v>730</v>
      </c>
    </row>
    <row r="1092" spans="1:21" x14ac:dyDescent="0.3">
      <c r="A1092" t="s">
        <v>1068</v>
      </c>
      <c r="B1092" t="s">
        <v>575</v>
      </c>
      <c r="C1092" t="s">
        <v>613</v>
      </c>
      <c r="D1092" t="s">
        <v>549</v>
      </c>
      <c r="E1092" t="s">
        <v>623</v>
      </c>
      <c r="F1092" t="s">
        <v>579</v>
      </c>
      <c r="G1092" t="s">
        <v>565</v>
      </c>
      <c r="H1092" t="s">
        <v>573</v>
      </c>
      <c r="I1092" t="s">
        <v>684</v>
      </c>
      <c r="J1092" t="s">
        <v>1032</v>
      </c>
      <c r="K1092" t="s">
        <v>2964</v>
      </c>
      <c r="L1092" t="s">
        <v>8</v>
      </c>
      <c r="N1092" t="s">
        <v>10</v>
      </c>
      <c r="R1092" t="s">
        <v>1054</v>
      </c>
      <c r="S1092" t="s">
        <v>1092</v>
      </c>
      <c r="T1092" t="s">
        <v>725</v>
      </c>
      <c r="U1092" t="s">
        <v>730</v>
      </c>
    </row>
    <row r="1093" spans="1:21" x14ac:dyDescent="0.3">
      <c r="A1093" t="s">
        <v>1068</v>
      </c>
      <c r="B1093" t="s">
        <v>575</v>
      </c>
      <c r="C1093" t="s">
        <v>613</v>
      </c>
      <c r="D1093" t="s">
        <v>549</v>
      </c>
      <c r="E1093" t="s">
        <v>623</v>
      </c>
      <c r="F1093" t="s">
        <v>579</v>
      </c>
      <c r="G1093" t="s">
        <v>565</v>
      </c>
      <c r="H1093" t="s">
        <v>573</v>
      </c>
      <c r="I1093" t="s">
        <v>684</v>
      </c>
      <c r="J1093" t="s">
        <v>1032</v>
      </c>
      <c r="K1093" t="s">
        <v>2963</v>
      </c>
      <c r="M1093" t="s">
        <v>9</v>
      </c>
      <c r="O1093" t="s">
        <v>11</v>
      </c>
      <c r="R1093" t="s">
        <v>1090</v>
      </c>
      <c r="S1093" t="s">
        <v>1162</v>
      </c>
      <c r="T1093" t="s">
        <v>725</v>
      </c>
      <c r="U1093" t="s">
        <v>730</v>
      </c>
    </row>
    <row r="1094" spans="1:21" x14ac:dyDescent="0.3">
      <c r="A1094" t="s">
        <v>1068</v>
      </c>
      <c r="B1094" t="s">
        <v>575</v>
      </c>
      <c r="C1094" t="s">
        <v>613</v>
      </c>
      <c r="D1094" t="s">
        <v>549</v>
      </c>
      <c r="E1094" t="s">
        <v>623</v>
      </c>
      <c r="F1094" t="s">
        <v>579</v>
      </c>
      <c r="G1094" t="s">
        <v>565</v>
      </c>
      <c r="H1094" t="s">
        <v>573</v>
      </c>
      <c r="I1094" t="s">
        <v>684</v>
      </c>
      <c r="J1094" t="s">
        <v>1032</v>
      </c>
      <c r="K1094" t="s">
        <v>2318</v>
      </c>
      <c r="M1094" t="s">
        <v>9</v>
      </c>
      <c r="O1094" t="s">
        <v>11</v>
      </c>
      <c r="R1094" t="s">
        <v>1043</v>
      </c>
      <c r="S1094" t="s">
        <v>1042</v>
      </c>
      <c r="T1094" t="s">
        <v>725</v>
      </c>
      <c r="U1094" t="s">
        <v>730</v>
      </c>
    </row>
    <row r="1095" spans="1:21" x14ac:dyDescent="0.3">
      <c r="A1095" t="s">
        <v>1068</v>
      </c>
      <c r="B1095" t="s">
        <v>575</v>
      </c>
      <c r="C1095" t="s">
        <v>613</v>
      </c>
      <c r="D1095" t="s">
        <v>554</v>
      </c>
      <c r="E1095" t="s">
        <v>619</v>
      </c>
      <c r="F1095" t="s">
        <v>579</v>
      </c>
      <c r="G1095" t="s">
        <v>565</v>
      </c>
      <c r="H1095" t="s">
        <v>573</v>
      </c>
      <c r="I1095" t="s">
        <v>680</v>
      </c>
      <c r="J1095" t="s">
        <v>1032</v>
      </c>
      <c r="K1095" t="s">
        <v>2962</v>
      </c>
      <c r="L1095" t="s">
        <v>8</v>
      </c>
      <c r="N1095" t="s">
        <v>10</v>
      </c>
      <c r="R1095" t="s">
        <v>1064</v>
      </c>
      <c r="S1095" t="s">
        <v>1151</v>
      </c>
      <c r="T1095" t="s">
        <v>725</v>
      </c>
      <c r="U1095" t="s">
        <v>983</v>
      </c>
    </row>
    <row r="1096" spans="1:21" x14ac:dyDescent="0.3">
      <c r="A1096" t="s">
        <v>1068</v>
      </c>
      <c r="B1096" t="s">
        <v>575</v>
      </c>
      <c r="C1096" t="s">
        <v>613</v>
      </c>
      <c r="D1096" t="s">
        <v>554</v>
      </c>
      <c r="E1096" t="s">
        <v>619</v>
      </c>
      <c r="F1096" t="s">
        <v>579</v>
      </c>
      <c r="G1096" t="s">
        <v>565</v>
      </c>
      <c r="H1096" t="s">
        <v>573</v>
      </c>
      <c r="I1096" t="s">
        <v>680</v>
      </c>
      <c r="J1096" t="s">
        <v>1032</v>
      </c>
      <c r="K1096" t="s">
        <v>2961</v>
      </c>
      <c r="L1096" t="s">
        <v>8</v>
      </c>
      <c r="N1096" t="s">
        <v>10</v>
      </c>
      <c r="R1096" t="s">
        <v>1264</v>
      </c>
      <c r="S1096" t="s">
        <v>1263</v>
      </c>
      <c r="T1096" t="s">
        <v>725</v>
      </c>
      <c r="U1096" t="s">
        <v>983</v>
      </c>
    </row>
    <row r="1097" spans="1:21" x14ac:dyDescent="0.3">
      <c r="A1097" t="s">
        <v>1068</v>
      </c>
      <c r="B1097" t="s">
        <v>575</v>
      </c>
      <c r="C1097" t="s">
        <v>613</v>
      </c>
      <c r="D1097" t="s">
        <v>554</v>
      </c>
      <c r="E1097" t="s">
        <v>619</v>
      </c>
      <c r="F1097" t="s">
        <v>579</v>
      </c>
      <c r="G1097" t="s">
        <v>565</v>
      </c>
      <c r="H1097" t="s">
        <v>573</v>
      </c>
      <c r="I1097" t="s">
        <v>680</v>
      </c>
      <c r="J1097" t="s">
        <v>1032</v>
      </c>
      <c r="K1097" t="s">
        <v>2960</v>
      </c>
      <c r="M1097" t="s">
        <v>9</v>
      </c>
      <c r="O1097" t="s">
        <v>11</v>
      </c>
      <c r="R1097" t="s">
        <v>1064</v>
      </c>
      <c r="S1097" t="s">
        <v>1151</v>
      </c>
      <c r="T1097" t="s">
        <v>725</v>
      </c>
      <c r="U1097" t="s">
        <v>983</v>
      </c>
    </row>
    <row r="1098" spans="1:21" x14ac:dyDescent="0.3">
      <c r="A1098" t="s">
        <v>1068</v>
      </c>
      <c r="B1098" t="s">
        <v>575</v>
      </c>
      <c r="C1098" t="s">
        <v>613</v>
      </c>
      <c r="D1098" t="s">
        <v>554</v>
      </c>
      <c r="E1098" t="s">
        <v>619</v>
      </c>
      <c r="F1098" t="s">
        <v>579</v>
      </c>
      <c r="G1098" t="s">
        <v>565</v>
      </c>
      <c r="H1098" t="s">
        <v>573</v>
      </c>
      <c r="I1098" t="s">
        <v>680</v>
      </c>
      <c r="J1098" t="s">
        <v>1032</v>
      </c>
      <c r="K1098" t="s">
        <v>2959</v>
      </c>
      <c r="M1098" t="s">
        <v>9</v>
      </c>
      <c r="O1098" t="s">
        <v>11</v>
      </c>
      <c r="R1098" t="s">
        <v>1264</v>
      </c>
      <c r="S1098" t="s">
        <v>1263</v>
      </c>
      <c r="T1098" t="s">
        <v>725</v>
      </c>
      <c r="U1098" t="s">
        <v>983</v>
      </c>
    </row>
    <row r="1099" spans="1:21" x14ac:dyDescent="0.3">
      <c r="A1099" t="s">
        <v>1068</v>
      </c>
      <c r="B1099" t="s">
        <v>575</v>
      </c>
      <c r="C1099" t="s">
        <v>613</v>
      </c>
      <c r="D1099" t="s">
        <v>554</v>
      </c>
      <c r="E1099" t="s">
        <v>619</v>
      </c>
      <c r="F1099" t="s">
        <v>579</v>
      </c>
      <c r="G1099" t="s">
        <v>565</v>
      </c>
      <c r="H1099" t="s">
        <v>573</v>
      </c>
      <c r="I1099" t="s">
        <v>680</v>
      </c>
      <c r="J1099" t="s">
        <v>1032</v>
      </c>
      <c r="K1099" t="s">
        <v>2958</v>
      </c>
      <c r="M1099" t="s">
        <v>9</v>
      </c>
      <c r="O1099" t="s">
        <v>11</v>
      </c>
      <c r="R1099" t="s">
        <v>1057</v>
      </c>
      <c r="S1099" t="s">
        <v>1056</v>
      </c>
      <c r="T1099" t="s">
        <v>725</v>
      </c>
      <c r="U1099" t="s">
        <v>2881</v>
      </c>
    </row>
    <row r="1100" spans="1:21" x14ac:dyDescent="0.3">
      <c r="A1100" t="s">
        <v>1068</v>
      </c>
      <c r="B1100" t="s">
        <v>575</v>
      </c>
      <c r="C1100" t="s">
        <v>613</v>
      </c>
      <c r="D1100" t="s">
        <v>549</v>
      </c>
      <c r="E1100" t="s">
        <v>623</v>
      </c>
      <c r="F1100" t="s">
        <v>579</v>
      </c>
      <c r="G1100" t="s">
        <v>565</v>
      </c>
      <c r="H1100" t="s">
        <v>573</v>
      </c>
      <c r="I1100" t="s">
        <v>684</v>
      </c>
      <c r="J1100" t="s">
        <v>1032</v>
      </c>
      <c r="K1100" t="s">
        <v>2957</v>
      </c>
      <c r="M1100" t="s">
        <v>9</v>
      </c>
      <c r="O1100" t="s">
        <v>11</v>
      </c>
      <c r="R1100" t="s">
        <v>1064</v>
      </c>
      <c r="S1100" t="s">
        <v>1151</v>
      </c>
      <c r="T1100" t="s">
        <v>725</v>
      </c>
      <c r="U1100" t="s">
        <v>2877</v>
      </c>
    </row>
    <row r="1101" spans="1:21" x14ac:dyDescent="0.3">
      <c r="A1101" t="s">
        <v>1068</v>
      </c>
      <c r="B1101" t="s">
        <v>575</v>
      </c>
      <c r="C1101" t="s">
        <v>613</v>
      </c>
      <c r="D1101" t="s">
        <v>549</v>
      </c>
      <c r="E1101" t="s">
        <v>623</v>
      </c>
      <c r="F1101" t="s">
        <v>579</v>
      </c>
      <c r="G1101" t="s">
        <v>565</v>
      </c>
      <c r="H1101" t="s">
        <v>573</v>
      </c>
      <c r="I1101" t="s">
        <v>684</v>
      </c>
      <c r="J1101" t="s">
        <v>1032</v>
      </c>
      <c r="K1101" t="s">
        <v>2956</v>
      </c>
      <c r="M1101" t="s">
        <v>9</v>
      </c>
      <c r="O1101" t="s">
        <v>11</v>
      </c>
      <c r="R1101" t="s">
        <v>1264</v>
      </c>
      <c r="S1101" t="s">
        <v>1263</v>
      </c>
      <c r="T1101" t="s">
        <v>725</v>
      </c>
      <c r="U1101" t="s">
        <v>2877</v>
      </c>
    </row>
    <row r="1102" spans="1:21" x14ac:dyDescent="0.3">
      <c r="A1102" t="s">
        <v>1068</v>
      </c>
      <c r="B1102" t="s">
        <v>575</v>
      </c>
      <c r="C1102" t="s">
        <v>613</v>
      </c>
      <c r="D1102" t="s">
        <v>549</v>
      </c>
      <c r="E1102" t="s">
        <v>623</v>
      </c>
      <c r="F1102" t="s">
        <v>579</v>
      </c>
      <c r="G1102" t="s">
        <v>565</v>
      </c>
      <c r="H1102" t="s">
        <v>573</v>
      </c>
      <c r="I1102" t="s">
        <v>684</v>
      </c>
      <c r="J1102" t="s">
        <v>1032</v>
      </c>
      <c r="K1102" t="s">
        <v>2955</v>
      </c>
      <c r="Q1102" t="s">
        <v>13</v>
      </c>
      <c r="R1102" t="s">
        <v>1043</v>
      </c>
      <c r="S1102" t="s">
        <v>1051</v>
      </c>
      <c r="T1102" t="s">
        <v>725</v>
      </c>
      <c r="U1102" t="s">
        <v>2877</v>
      </c>
    </row>
    <row r="1103" spans="1:21" x14ac:dyDescent="0.3">
      <c r="A1103" t="s">
        <v>1068</v>
      </c>
      <c r="B1103" t="s">
        <v>575</v>
      </c>
      <c r="C1103" t="s">
        <v>613</v>
      </c>
      <c r="D1103" t="s">
        <v>64</v>
      </c>
      <c r="E1103" t="s">
        <v>856</v>
      </c>
      <c r="F1103" t="s">
        <v>956</v>
      </c>
      <c r="G1103" t="s">
        <v>758</v>
      </c>
      <c r="H1103" t="s">
        <v>573</v>
      </c>
      <c r="I1103" t="s">
        <v>2954</v>
      </c>
      <c r="J1103" t="s">
        <v>1066</v>
      </c>
      <c r="K1103" t="s">
        <v>2953</v>
      </c>
      <c r="L1103" t="s">
        <v>8</v>
      </c>
      <c r="R1103" t="s">
        <v>1064</v>
      </c>
      <c r="S1103" t="s">
        <v>1063</v>
      </c>
      <c r="T1103" t="s">
        <v>709</v>
      </c>
      <c r="U1103" t="s">
        <v>722</v>
      </c>
    </row>
    <row r="1104" spans="1:21" x14ac:dyDescent="0.3">
      <c r="A1104" t="s">
        <v>1068</v>
      </c>
      <c r="B1104" t="s">
        <v>575</v>
      </c>
      <c r="C1104" t="s">
        <v>613</v>
      </c>
      <c r="D1104" t="s">
        <v>771</v>
      </c>
      <c r="E1104" t="s">
        <v>860</v>
      </c>
      <c r="F1104" t="s">
        <v>579</v>
      </c>
      <c r="G1104" t="s">
        <v>565</v>
      </c>
      <c r="H1104" t="s">
        <v>573</v>
      </c>
      <c r="I1104" t="s">
        <v>2952</v>
      </c>
      <c r="J1104" t="s">
        <v>1032</v>
      </c>
      <c r="K1104" t="s">
        <v>2951</v>
      </c>
      <c r="L1104" t="s">
        <v>8</v>
      </c>
      <c r="N1104" t="s">
        <v>10</v>
      </c>
      <c r="R1104" t="s">
        <v>1048</v>
      </c>
      <c r="S1104" t="s">
        <v>1059</v>
      </c>
      <c r="T1104" t="s">
        <v>725</v>
      </c>
      <c r="U1104" t="s">
        <v>728</v>
      </c>
    </row>
    <row r="1105" spans="1:21" x14ac:dyDescent="0.3">
      <c r="A1105" t="s">
        <v>1068</v>
      </c>
      <c r="B1105" t="s">
        <v>575</v>
      </c>
      <c r="C1105" t="s">
        <v>613</v>
      </c>
      <c r="D1105" t="s">
        <v>2950</v>
      </c>
      <c r="E1105" t="s">
        <v>2949</v>
      </c>
      <c r="F1105" t="s">
        <v>586</v>
      </c>
      <c r="G1105" t="s">
        <v>758</v>
      </c>
      <c r="H1105" t="s">
        <v>573</v>
      </c>
      <c r="I1105" t="s">
        <v>683</v>
      </c>
      <c r="J1105" t="s">
        <v>1066</v>
      </c>
      <c r="K1105" t="s">
        <v>2948</v>
      </c>
      <c r="L1105" t="s">
        <v>8</v>
      </c>
      <c r="N1105" t="s">
        <v>10</v>
      </c>
      <c r="R1105" t="s">
        <v>1064</v>
      </c>
      <c r="S1105" t="s">
        <v>1151</v>
      </c>
      <c r="T1105" t="s">
        <v>709</v>
      </c>
      <c r="U1105" t="s">
        <v>713</v>
      </c>
    </row>
    <row r="1106" spans="1:21" x14ac:dyDescent="0.3">
      <c r="A1106" t="s">
        <v>1068</v>
      </c>
      <c r="B1106" t="s">
        <v>645</v>
      </c>
      <c r="C1106" t="s">
        <v>613</v>
      </c>
      <c r="D1106" t="s">
        <v>549</v>
      </c>
      <c r="E1106" t="s">
        <v>623</v>
      </c>
      <c r="F1106" t="s">
        <v>579</v>
      </c>
      <c r="G1106" t="s">
        <v>565</v>
      </c>
      <c r="H1106" t="s">
        <v>573</v>
      </c>
      <c r="I1106" t="s">
        <v>684</v>
      </c>
      <c r="J1106" t="s">
        <v>1032</v>
      </c>
      <c r="K1106" t="s">
        <v>2680</v>
      </c>
      <c r="L1106" t="s">
        <v>8</v>
      </c>
      <c r="N1106" t="s">
        <v>10</v>
      </c>
      <c r="R1106" t="s">
        <v>1090</v>
      </c>
      <c r="S1106" t="s">
        <v>1162</v>
      </c>
      <c r="T1106" t="s">
        <v>741</v>
      </c>
      <c r="U1106" t="s">
        <v>742</v>
      </c>
    </row>
    <row r="1107" spans="1:21" x14ac:dyDescent="0.3">
      <c r="A1107" t="s">
        <v>1068</v>
      </c>
      <c r="B1107" t="s">
        <v>645</v>
      </c>
      <c r="C1107" t="s">
        <v>613</v>
      </c>
      <c r="D1107" t="s">
        <v>649</v>
      </c>
      <c r="E1107" t="s">
        <v>650</v>
      </c>
      <c r="F1107" t="s">
        <v>579</v>
      </c>
      <c r="G1107" t="s">
        <v>565</v>
      </c>
      <c r="H1107" t="s">
        <v>573</v>
      </c>
      <c r="I1107" t="s">
        <v>699</v>
      </c>
      <c r="J1107" t="s">
        <v>1032</v>
      </c>
      <c r="K1107" t="s">
        <v>2947</v>
      </c>
      <c r="L1107" t="s">
        <v>8</v>
      </c>
      <c r="N1107" t="s">
        <v>10</v>
      </c>
      <c r="R1107" t="s">
        <v>1054</v>
      </c>
      <c r="S1107" t="s">
        <v>1092</v>
      </c>
      <c r="T1107" t="s">
        <v>741</v>
      </c>
      <c r="U1107" t="s">
        <v>743</v>
      </c>
    </row>
    <row r="1108" spans="1:21" x14ac:dyDescent="0.3">
      <c r="A1108" t="s">
        <v>1068</v>
      </c>
      <c r="B1108" t="s">
        <v>645</v>
      </c>
      <c r="C1108" t="s">
        <v>613</v>
      </c>
      <c r="D1108" t="s">
        <v>649</v>
      </c>
      <c r="E1108" t="s">
        <v>650</v>
      </c>
      <c r="F1108" t="s">
        <v>579</v>
      </c>
      <c r="G1108" t="s">
        <v>565</v>
      </c>
      <c r="H1108" t="s">
        <v>573</v>
      </c>
      <c r="I1108" t="s">
        <v>699</v>
      </c>
      <c r="J1108" t="s">
        <v>1032</v>
      </c>
      <c r="K1108" t="s">
        <v>2946</v>
      </c>
      <c r="M1108" t="s">
        <v>9</v>
      </c>
      <c r="O1108" t="s">
        <v>11</v>
      </c>
      <c r="R1108" t="s">
        <v>1054</v>
      </c>
      <c r="S1108" t="s">
        <v>1092</v>
      </c>
      <c r="T1108" t="s">
        <v>741</v>
      </c>
      <c r="U1108" t="s">
        <v>743</v>
      </c>
    </row>
    <row r="1109" spans="1:21" x14ac:dyDescent="0.3">
      <c r="A1109" t="s">
        <v>1068</v>
      </c>
      <c r="B1109" t="s">
        <v>645</v>
      </c>
      <c r="C1109" t="s">
        <v>613</v>
      </c>
      <c r="D1109" t="s">
        <v>564</v>
      </c>
      <c r="E1109" t="s">
        <v>622</v>
      </c>
      <c r="F1109" t="s">
        <v>579</v>
      </c>
      <c r="G1109" t="s">
        <v>565</v>
      </c>
      <c r="H1109" t="s">
        <v>573</v>
      </c>
      <c r="I1109" t="s">
        <v>683</v>
      </c>
      <c r="J1109" t="s">
        <v>1032</v>
      </c>
      <c r="K1109" t="s">
        <v>2945</v>
      </c>
      <c r="M1109" t="s">
        <v>9</v>
      </c>
      <c r="O1109" t="s">
        <v>11</v>
      </c>
      <c r="R1109" t="s">
        <v>1043</v>
      </c>
      <c r="S1109" t="s">
        <v>1042</v>
      </c>
      <c r="T1109" t="s">
        <v>741</v>
      </c>
      <c r="U1109" t="s">
        <v>744</v>
      </c>
    </row>
    <row r="1110" spans="1:21" x14ac:dyDescent="0.3">
      <c r="A1110" t="s">
        <v>1068</v>
      </c>
      <c r="B1110" t="s">
        <v>645</v>
      </c>
      <c r="C1110" t="s">
        <v>613</v>
      </c>
      <c r="D1110" t="s">
        <v>649</v>
      </c>
      <c r="E1110" t="s">
        <v>650</v>
      </c>
      <c r="F1110" t="s">
        <v>579</v>
      </c>
      <c r="G1110" t="s">
        <v>565</v>
      </c>
      <c r="H1110" t="s">
        <v>573</v>
      </c>
      <c r="I1110" t="s">
        <v>699</v>
      </c>
      <c r="J1110" t="s">
        <v>1032</v>
      </c>
      <c r="K1110" t="s">
        <v>2944</v>
      </c>
      <c r="L1110" t="s">
        <v>8</v>
      </c>
      <c r="N1110" t="s">
        <v>10</v>
      </c>
      <c r="R1110" t="s">
        <v>1030</v>
      </c>
      <c r="S1110" t="s">
        <v>1099</v>
      </c>
      <c r="T1110" t="s">
        <v>741</v>
      </c>
      <c r="U1110" t="s">
        <v>743</v>
      </c>
    </row>
    <row r="1111" spans="1:21" x14ac:dyDescent="0.3">
      <c r="A1111" t="s">
        <v>1068</v>
      </c>
      <c r="B1111" t="s">
        <v>645</v>
      </c>
      <c r="C1111" t="s">
        <v>613</v>
      </c>
      <c r="D1111" t="s">
        <v>549</v>
      </c>
      <c r="E1111" t="s">
        <v>623</v>
      </c>
      <c r="F1111" t="s">
        <v>579</v>
      </c>
      <c r="G1111" t="s">
        <v>565</v>
      </c>
      <c r="H1111" t="s">
        <v>573</v>
      </c>
      <c r="I1111" t="s">
        <v>684</v>
      </c>
      <c r="J1111" t="s">
        <v>1032</v>
      </c>
      <c r="K1111" t="s">
        <v>2718</v>
      </c>
      <c r="P1111" t="s">
        <v>12</v>
      </c>
      <c r="R1111" t="s">
        <v>1090</v>
      </c>
      <c r="S1111" t="s">
        <v>1089</v>
      </c>
      <c r="T1111" t="s">
        <v>741</v>
      </c>
      <c r="U1111" t="s">
        <v>742</v>
      </c>
    </row>
    <row r="1112" spans="1:21" x14ac:dyDescent="0.3">
      <c r="A1112" t="s">
        <v>1068</v>
      </c>
      <c r="B1112" t="s">
        <v>645</v>
      </c>
      <c r="C1112" t="s">
        <v>613</v>
      </c>
      <c r="D1112" t="s">
        <v>549</v>
      </c>
      <c r="E1112" t="s">
        <v>623</v>
      </c>
      <c r="F1112" t="s">
        <v>579</v>
      </c>
      <c r="G1112" t="s">
        <v>565</v>
      </c>
      <c r="H1112" t="s">
        <v>573</v>
      </c>
      <c r="I1112" t="s">
        <v>684</v>
      </c>
      <c r="J1112" t="s">
        <v>1032</v>
      </c>
      <c r="K1112" t="s">
        <v>2943</v>
      </c>
      <c r="M1112" t="s">
        <v>9</v>
      </c>
      <c r="O1112" t="s">
        <v>11</v>
      </c>
      <c r="R1112" t="s">
        <v>1057</v>
      </c>
      <c r="S1112" t="s">
        <v>1056</v>
      </c>
      <c r="T1112" t="s">
        <v>741</v>
      </c>
      <c r="U1112" t="s">
        <v>742</v>
      </c>
    </row>
    <row r="1113" spans="1:21" x14ac:dyDescent="0.3">
      <c r="A1113" t="s">
        <v>1068</v>
      </c>
      <c r="B1113" t="s">
        <v>645</v>
      </c>
      <c r="C1113" t="s">
        <v>613</v>
      </c>
      <c r="D1113" t="s">
        <v>549</v>
      </c>
      <c r="E1113" t="s">
        <v>623</v>
      </c>
      <c r="F1113" t="s">
        <v>579</v>
      </c>
      <c r="G1113" t="s">
        <v>565</v>
      </c>
      <c r="H1113" t="s">
        <v>573</v>
      </c>
      <c r="I1113" t="s">
        <v>684</v>
      </c>
      <c r="J1113" t="s">
        <v>1032</v>
      </c>
      <c r="K1113" t="s">
        <v>2942</v>
      </c>
      <c r="M1113" t="s">
        <v>9</v>
      </c>
      <c r="O1113" t="s">
        <v>11</v>
      </c>
      <c r="R1113" t="s">
        <v>1090</v>
      </c>
      <c r="S1113" t="s">
        <v>1162</v>
      </c>
      <c r="T1113" t="s">
        <v>741</v>
      </c>
      <c r="U1113" t="s">
        <v>745</v>
      </c>
    </row>
    <row r="1114" spans="1:21" x14ac:dyDescent="0.3">
      <c r="A1114" t="s">
        <v>1068</v>
      </c>
      <c r="B1114" t="s">
        <v>645</v>
      </c>
      <c r="C1114" t="s">
        <v>613</v>
      </c>
      <c r="D1114" t="s">
        <v>553</v>
      </c>
      <c r="E1114" t="s">
        <v>615</v>
      </c>
      <c r="F1114" t="s">
        <v>579</v>
      </c>
      <c r="G1114" t="s">
        <v>565</v>
      </c>
      <c r="H1114" t="s">
        <v>573</v>
      </c>
      <c r="I1114" t="s">
        <v>677</v>
      </c>
      <c r="J1114" t="s">
        <v>1032</v>
      </c>
      <c r="K1114" t="s">
        <v>1198</v>
      </c>
      <c r="P1114" t="s">
        <v>12</v>
      </c>
      <c r="R1114" t="s">
        <v>1030</v>
      </c>
      <c r="S1114" t="s">
        <v>1029</v>
      </c>
      <c r="T1114" t="s">
        <v>734</v>
      </c>
      <c r="U1114" t="s">
        <v>1011</v>
      </c>
    </row>
    <row r="1115" spans="1:21" x14ac:dyDescent="0.3">
      <c r="A1115" t="s">
        <v>1068</v>
      </c>
      <c r="B1115" t="s">
        <v>645</v>
      </c>
      <c r="C1115" t="s">
        <v>613</v>
      </c>
      <c r="D1115" t="s">
        <v>556</v>
      </c>
      <c r="E1115" t="s">
        <v>620</v>
      </c>
      <c r="F1115" t="s">
        <v>579</v>
      </c>
      <c r="G1115" t="s">
        <v>565</v>
      </c>
      <c r="H1115" t="s">
        <v>573</v>
      </c>
      <c r="I1115" t="s">
        <v>681</v>
      </c>
      <c r="J1115" t="s">
        <v>1032</v>
      </c>
      <c r="K1115" t="s">
        <v>2941</v>
      </c>
      <c r="P1115" t="s">
        <v>12</v>
      </c>
      <c r="R1115" t="s">
        <v>1090</v>
      </c>
      <c r="S1115" t="s">
        <v>1089</v>
      </c>
      <c r="T1115" t="s">
        <v>741</v>
      </c>
      <c r="U1115" t="s">
        <v>1000</v>
      </c>
    </row>
    <row r="1116" spans="1:21" x14ac:dyDescent="0.3">
      <c r="A1116" t="s">
        <v>1068</v>
      </c>
      <c r="B1116" t="s">
        <v>645</v>
      </c>
      <c r="C1116" t="s">
        <v>613</v>
      </c>
      <c r="D1116" t="s">
        <v>556</v>
      </c>
      <c r="E1116" t="s">
        <v>620</v>
      </c>
      <c r="F1116" t="s">
        <v>579</v>
      </c>
      <c r="G1116" t="s">
        <v>565</v>
      </c>
      <c r="H1116" t="s">
        <v>573</v>
      </c>
      <c r="I1116" t="s">
        <v>681</v>
      </c>
      <c r="J1116" t="s">
        <v>1032</v>
      </c>
      <c r="K1116" t="s">
        <v>1196</v>
      </c>
      <c r="Q1116" t="s">
        <v>13</v>
      </c>
      <c r="R1116" t="s">
        <v>1043</v>
      </c>
      <c r="S1116" t="s">
        <v>1051</v>
      </c>
      <c r="T1116" t="s">
        <v>741</v>
      </c>
      <c r="U1116" t="s">
        <v>1000</v>
      </c>
    </row>
    <row r="1117" spans="1:21" x14ac:dyDescent="0.3">
      <c r="A1117" t="s">
        <v>1068</v>
      </c>
      <c r="B1117" t="s">
        <v>645</v>
      </c>
      <c r="C1117" t="s">
        <v>613</v>
      </c>
      <c r="D1117" t="s">
        <v>557</v>
      </c>
      <c r="E1117" t="s">
        <v>624</v>
      </c>
      <c r="F1117" t="s">
        <v>579</v>
      </c>
      <c r="G1117" t="s">
        <v>565</v>
      </c>
      <c r="H1117" t="s">
        <v>573</v>
      </c>
      <c r="I1117" t="s">
        <v>685</v>
      </c>
      <c r="J1117" t="s">
        <v>1032</v>
      </c>
      <c r="K1117" t="s">
        <v>2940</v>
      </c>
      <c r="P1117" t="s">
        <v>12</v>
      </c>
      <c r="R1117" t="s">
        <v>1030</v>
      </c>
      <c r="S1117" t="s">
        <v>1029</v>
      </c>
      <c r="T1117" t="s">
        <v>741</v>
      </c>
      <c r="U1117" t="s">
        <v>731</v>
      </c>
    </row>
    <row r="1118" spans="1:21" x14ac:dyDescent="0.3">
      <c r="A1118" t="s">
        <v>1068</v>
      </c>
      <c r="B1118" t="s">
        <v>645</v>
      </c>
      <c r="C1118" t="s">
        <v>613</v>
      </c>
      <c r="D1118" t="s">
        <v>554</v>
      </c>
      <c r="E1118" t="s">
        <v>619</v>
      </c>
      <c r="F1118" t="s">
        <v>579</v>
      </c>
      <c r="G1118" t="s">
        <v>565</v>
      </c>
      <c r="H1118" t="s">
        <v>573</v>
      </c>
      <c r="I1118" t="s">
        <v>680</v>
      </c>
      <c r="J1118" t="s">
        <v>1032</v>
      </c>
      <c r="K1118" t="s">
        <v>2939</v>
      </c>
      <c r="L1118" t="s">
        <v>8</v>
      </c>
      <c r="N1118" t="s">
        <v>10</v>
      </c>
      <c r="R1118" t="s">
        <v>1054</v>
      </c>
      <c r="S1118" t="s">
        <v>1092</v>
      </c>
      <c r="T1118" t="s">
        <v>741</v>
      </c>
      <c r="U1118" t="s">
        <v>746</v>
      </c>
    </row>
    <row r="1119" spans="1:21" x14ac:dyDescent="0.3">
      <c r="A1119" t="s">
        <v>1037</v>
      </c>
      <c r="B1119" t="s">
        <v>575</v>
      </c>
      <c r="C1119" t="s">
        <v>613</v>
      </c>
      <c r="D1119" t="s">
        <v>2900</v>
      </c>
      <c r="E1119" t="s">
        <v>2899</v>
      </c>
      <c r="F1119" t="s">
        <v>1034</v>
      </c>
      <c r="G1119" t="s">
        <v>651</v>
      </c>
      <c r="H1119" t="s">
        <v>565</v>
      </c>
      <c r="I1119" t="s">
        <v>1033</v>
      </c>
      <c r="J1119" t="s">
        <v>1032</v>
      </c>
      <c r="K1119" t="s">
        <v>2938</v>
      </c>
      <c r="L1119" t="s">
        <v>8</v>
      </c>
      <c r="N1119" t="s">
        <v>10</v>
      </c>
      <c r="R1119" t="s">
        <v>1043</v>
      </c>
      <c r="S1119" t="s">
        <v>1042</v>
      </c>
      <c r="T1119" t="s">
        <v>706</v>
      </c>
      <c r="U1119" t="s">
        <v>2927</v>
      </c>
    </row>
    <row r="1120" spans="1:21" x14ac:dyDescent="0.3">
      <c r="A1120" t="s">
        <v>1037</v>
      </c>
      <c r="B1120" t="s">
        <v>575</v>
      </c>
      <c r="C1120" t="s">
        <v>613</v>
      </c>
      <c r="D1120" t="s">
        <v>2934</v>
      </c>
      <c r="E1120" t="s">
        <v>614</v>
      </c>
      <c r="F1120" t="s">
        <v>1034</v>
      </c>
      <c r="G1120" t="s">
        <v>2933</v>
      </c>
      <c r="H1120" t="s">
        <v>565</v>
      </c>
      <c r="I1120" t="s">
        <v>1033</v>
      </c>
      <c r="J1120" t="s">
        <v>1032</v>
      </c>
      <c r="K1120" t="s">
        <v>2937</v>
      </c>
      <c r="L1120" t="s">
        <v>8</v>
      </c>
      <c r="N1120" t="s">
        <v>10</v>
      </c>
      <c r="R1120" t="s">
        <v>1043</v>
      </c>
      <c r="S1120" t="s">
        <v>1042</v>
      </c>
      <c r="T1120" t="s">
        <v>709</v>
      </c>
      <c r="U1120" t="s">
        <v>722</v>
      </c>
    </row>
    <row r="1121" spans="1:21" x14ac:dyDescent="0.3">
      <c r="A1121" t="s">
        <v>1037</v>
      </c>
      <c r="B1121" t="s">
        <v>575</v>
      </c>
      <c r="C1121" t="s">
        <v>613</v>
      </c>
      <c r="D1121" t="s">
        <v>2934</v>
      </c>
      <c r="E1121" t="s">
        <v>614</v>
      </c>
      <c r="F1121" t="s">
        <v>1034</v>
      </c>
      <c r="G1121" t="s">
        <v>2933</v>
      </c>
      <c r="H1121" t="s">
        <v>565</v>
      </c>
      <c r="I1121" t="s">
        <v>1033</v>
      </c>
      <c r="J1121" t="s">
        <v>1032</v>
      </c>
      <c r="K1121" t="s">
        <v>2936</v>
      </c>
      <c r="L1121" t="s">
        <v>8</v>
      </c>
      <c r="N1121" t="s">
        <v>10</v>
      </c>
      <c r="R1121" t="s">
        <v>1030</v>
      </c>
      <c r="S1121" t="s">
        <v>1099</v>
      </c>
      <c r="T1121" t="s">
        <v>709</v>
      </c>
      <c r="U1121" t="s">
        <v>722</v>
      </c>
    </row>
    <row r="1122" spans="1:21" x14ac:dyDescent="0.3">
      <c r="A1122" t="s">
        <v>1037</v>
      </c>
      <c r="B1122" t="s">
        <v>575</v>
      </c>
      <c r="C1122" t="s">
        <v>613</v>
      </c>
      <c r="D1122" t="s">
        <v>2934</v>
      </c>
      <c r="E1122" t="s">
        <v>614</v>
      </c>
      <c r="F1122" t="s">
        <v>1034</v>
      </c>
      <c r="G1122" t="s">
        <v>2933</v>
      </c>
      <c r="H1122" t="s">
        <v>565</v>
      </c>
      <c r="I1122" t="s">
        <v>1033</v>
      </c>
      <c r="J1122" t="s">
        <v>1032</v>
      </c>
      <c r="K1122" t="s">
        <v>2935</v>
      </c>
      <c r="L1122" t="s">
        <v>8</v>
      </c>
      <c r="N1122" t="s">
        <v>10</v>
      </c>
      <c r="R1122" t="s">
        <v>1039</v>
      </c>
      <c r="S1122" t="s">
        <v>1061</v>
      </c>
      <c r="T1122" t="s">
        <v>709</v>
      </c>
      <c r="U1122" t="s">
        <v>722</v>
      </c>
    </row>
    <row r="1123" spans="1:21" x14ac:dyDescent="0.3">
      <c r="A1123" t="s">
        <v>1037</v>
      </c>
      <c r="B1123" t="s">
        <v>575</v>
      </c>
      <c r="C1123" t="s">
        <v>613</v>
      </c>
      <c r="D1123" t="s">
        <v>2934</v>
      </c>
      <c r="E1123" t="s">
        <v>614</v>
      </c>
      <c r="F1123" t="s">
        <v>1034</v>
      </c>
      <c r="G1123" t="s">
        <v>2933</v>
      </c>
      <c r="H1123" t="s">
        <v>565</v>
      </c>
      <c r="I1123" t="s">
        <v>1033</v>
      </c>
      <c r="J1123" t="s">
        <v>1032</v>
      </c>
      <c r="K1123" t="s">
        <v>2932</v>
      </c>
      <c r="L1123" t="s">
        <v>8</v>
      </c>
      <c r="N1123" t="s">
        <v>10</v>
      </c>
      <c r="R1123" t="s">
        <v>1054</v>
      </c>
      <c r="S1123" t="s">
        <v>1092</v>
      </c>
      <c r="T1123" t="s">
        <v>709</v>
      </c>
      <c r="U1123" t="s">
        <v>722</v>
      </c>
    </row>
    <row r="1124" spans="1:21" x14ac:dyDescent="0.3">
      <c r="A1124" t="s">
        <v>1037</v>
      </c>
      <c r="B1124" t="s">
        <v>575</v>
      </c>
      <c r="C1124" t="s">
        <v>613</v>
      </c>
      <c r="D1124" t="s">
        <v>2863</v>
      </c>
      <c r="E1124" t="s">
        <v>2862</v>
      </c>
      <c r="F1124" t="s">
        <v>1034</v>
      </c>
      <c r="G1124" t="s">
        <v>677</v>
      </c>
      <c r="H1124" t="s">
        <v>565</v>
      </c>
      <c r="I1124" t="s">
        <v>1033</v>
      </c>
      <c r="J1124" t="s">
        <v>1032</v>
      </c>
      <c r="K1124" t="s">
        <v>2931</v>
      </c>
      <c r="L1124" t="s">
        <v>8</v>
      </c>
      <c r="N1124" t="s">
        <v>10</v>
      </c>
      <c r="R1124" t="s">
        <v>1054</v>
      </c>
      <c r="S1124" t="s">
        <v>1092</v>
      </c>
      <c r="T1124" t="s">
        <v>709</v>
      </c>
      <c r="U1124" t="s">
        <v>713</v>
      </c>
    </row>
    <row r="1125" spans="1:21" x14ac:dyDescent="0.3">
      <c r="A1125" t="s">
        <v>1037</v>
      </c>
      <c r="B1125" t="s">
        <v>575</v>
      </c>
      <c r="C1125" t="s">
        <v>613</v>
      </c>
      <c r="D1125" t="s">
        <v>2863</v>
      </c>
      <c r="E1125" t="s">
        <v>2862</v>
      </c>
      <c r="F1125" t="s">
        <v>1034</v>
      </c>
      <c r="G1125" t="s">
        <v>677</v>
      </c>
      <c r="H1125" t="s">
        <v>565</v>
      </c>
      <c r="I1125" t="s">
        <v>1033</v>
      </c>
      <c r="J1125" t="s">
        <v>1032</v>
      </c>
      <c r="K1125" t="s">
        <v>2930</v>
      </c>
      <c r="L1125" t="s">
        <v>8</v>
      </c>
      <c r="N1125" t="s">
        <v>10</v>
      </c>
      <c r="R1125" t="s">
        <v>1039</v>
      </c>
      <c r="S1125" t="s">
        <v>1061</v>
      </c>
      <c r="T1125" t="s">
        <v>709</v>
      </c>
      <c r="U1125" t="s">
        <v>723</v>
      </c>
    </row>
    <row r="1126" spans="1:21" x14ac:dyDescent="0.3">
      <c r="A1126" t="s">
        <v>1037</v>
      </c>
      <c r="B1126" t="s">
        <v>575</v>
      </c>
      <c r="C1126" t="s">
        <v>613</v>
      </c>
      <c r="D1126" t="s">
        <v>2863</v>
      </c>
      <c r="E1126" t="s">
        <v>2862</v>
      </c>
      <c r="F1126" t="s">
        <v>1034</v>
      </c>
      <c r="G1126" t="s">
        <v>677</v>
      </c>
      <c r="H1126" t="s">
        <v>565</v>
      </c>
      <c r="I1126" t="s">
        <v>1033</v>
      </c>
      <c r="J1126" t="s">
        <v>1032</v>
      </c>
      <c r="K1126" t="s">
        <v>2929</v>
      </c>
      <c r="L1126" t="s">
        <v>8</v>
      </c>
      <c r="N1126" t="s">
        <v>10</v>
      </c>
      <c r="R1126" t="s">
        <v>1048</v>
      </c>
      <c r="S1126" t="s">
        <v>1059</v>
      </c>
      <c r="T1126" t="s">
        <v>709</v>
      </c>
      <c r="U1126" t="s">
        <v>723</v>
      </c>
    </row>
    <row r="1127" spans="1:21" x14ac:dyDescent="0.3">
      <c r="A1127" t="s">
        <v>1037</v>
      </c>
      <c r="B1127" t="s">
        <v>575</v>
      </c>
      <c r="C1127" t="s">
        <v>613</v>
      </c>
      <c r="D1127" t="s">
        <v>2900</v>
      </c>
      <c r="E1127" t="s">
        <v>2899</v>
      </c>
      <c r="F1127" t="s">
        <v>1034</v>
      </c>
      <c r="G1127" t="s">
        <v>651</v>
      </c>
      <c r="H1127" t="s">
        <v>565</v>
      </c>
      <c r="I1127" t="s">
        <v>1033</v>
      </c>
      <c r="J1127" t="s">
        <v>1032</v>
      </c>
      <c r="K1127" t="s">
        <v>2928</v>
      </c>
      <c r="L1127" t="s">
        <v>8</v>
      </c>
      <c r="N1127" t="s">
        <v>10</v>
      </c>
      <c r="R1127" t="s">
        <v>1030</v>
      </c>
      <c r="S1127" t="s">
        <v>1099</v>
      </c>
      <c r="T1127" t="s">
        <v>706</v>
      </c>
      <c r="U1127" t="s">
        <v>2927</v>
      </c>
    </row>
    <row r="1128" spans="1:21" x14ac:dyDescent="0.3">
      <c r="A1128" t="s">
        <v>1037</v>
      </c>
      <c r="B1128" t="s">
        <v>575</v>
      </c>
      <c r="C1128" t="s">
        <v>613</v>
      </c>
      <c r="D1128" t="s">
        <v>2863</v>
      </c>
      <c r="E1128" t="s">
        <v>2862</v>
      </c>
      <c r="F1128" t="s">
        <v>1034</v>
      </c>
      <c r="G1128" t="s">
        <v>677</v>
      </c>
      <c r="H1128" t="s">
        <v>565</v>
      </c>
      <c r="I1128" t="s">
        <v>1033</v>
      </c>
      <c r="J1128" t="s">
        <v>1032</v>
      </c>
      <c r="K1128" t="s">
        <v>2926</v>
      </c>
      <c r="M1128" t="s">
        <v>9</v>
      </c>
      <c r="O1128" t="s">
        <v>11</v>
      </c>
      <c r="R1128" t="s">
        <v>1030</v>
      </c>
      <c r="S1128" t="s">
        <v>1099</v>
      </c>
      <c r="T1128" t="s">
        <v>709</v>
      </c>
      <c r="U1128" t="s">
        <v>722</v>
      </c>
    </row>
    <row r="1129" spans="1:21" x14ac:dyDescent="0.3">
      <c r="A1129" t="s">
        <v>1037</v>
      </c>
      <c r="B1129" t="s">
        <v>575</v>
      </c>
      <c r="C1129" t="s">
        <v>613</v>
      </c>
      <c r="D1129" t="s">
        <v>2863</v>
      </c>
      <c r="E1129" t="s">
        <v>2862</v>
      </c>
      <c r="F1129" t="s">
        <v>1034</v>
      </c>
      <c r="G1129" t="s">
        <v>677</v>
      </c>
      <c r="H1129" t="s">
        <v>565</v>
      </c>
      <c r="I1129" t="s">
        <v>1033</v>
      </c>
      <c r="J1129" t="s">
        <v>1032</v>
      </c>
      <c r="K1129" t="s">
        <v>2925</v>
      </c>
      <c r="M1129" t="s">
        <v>9</v>
      </c>
      <c r="O1129" t="s">
        <v>11</v>
      </c>
      <c r="R1129" t="s">
        <v>1054</v>
      </c>
      <c r="S1129" t="s">
        <v>1092</v>
      </c>
      <c r="T1129" t="s">
        <v>709</v>
      </c>
      <c r="U1129" t="s">
        <v>722</v>
      </c>
    </row>
    <row r="1130" spans="1:21" x14ac:dyDescent="0.3">
      <c r="A1130" t="s">
        <v>1037</v>
      </c>
      <c r="B1130" t="s">
        <v>575</v>
      </c>
      <c r="C1130" t="s">
        <v>613</v>
      </c>
      <c r="D1130" t="s">
        <v>2863</v>
      </c>
      <c r="E1130" t="s">
        <v>2862</v>
      </c>
      <c r="F1130" t="s">
        <v>1034</v>
      </c>
      <c r="G1130" t="s">
        <v>677</v>
      </c>
      <c r="H1130" t="s">
        <v>565</v>
      </c>
      <c r="I1130" t="s">
        <v>1033</v>
      </c>
      <c r="J1130" t="s">
        <v>1032</v>
      </c>
      <c r="K1130" t="s">
        <v>2924</v>
      </c>
      <c r="M1130" t="s">
        <v>9</v>
      </c>
      <c r="O1130" t="s">
        <v>11</v>
      </c>
      <c r="R1130" t="s">
        <v>1039</v>
      </c>
      <c r="S1130" t="s">
        <v>1061</v>
      </c>
      <c r="T1130" t="s">
        <v>709</v>
      </c>
      <c r="U1130" t="s">
        <v>722</v>
      </c>
    </row>
    <row r="1131" spans="1:21" x14ac:dyDescent="0.3">
      <c r="A1131" t="s">
        <v>1037</v>
      </c>
      <c r="B1131" t="s">
        <v>575</v>
      </c>
      <c r="C1131" t="s">
        <v>613</v>
      </c>
      <c r="D1131" t="s">
        <v>2863</v>
      </c>
      <c r="E1131" t="s">
        <v>2862</v>
      </c>
      <c r="F1131" t="s">
        <v>1034</v>
      </c>
      <c r="G1131" t="s">
        <v>677</v>
      </c>
      <c r="H1131" t="s">
        <v>565</v>
      </c>
      <c r="I1131" t="s">
        <v>1033</v>
      </c>
      <c r="J1131" t="s">
        <v>1032</v>
      </c>
      <c r="K1131" t="s">
        <v>2923</v>
      </c>
      <c r="L1131" t="s">
        <v>8</v>
      </c>
      <c r="N1131" t="s">
        <v>10</v>
      </c>
      <c r="R1131" t="s">
        <v>1144</v>
      </c>
      <c r="S1131" t="s">
        <v>1143</v>
      </c>
      <c r="T1131" t="s">
        <v>709</v>
      </c>
      <c r="U1131" t="s">
        <v>722</v>
      </c>
    </row>
    <row r="1132" spans="1:21" x14ac:dyDescent="0.3">
      <c r="A1132" t="s">
        <v>1037</v>
      </c>
      <c r="B1132" t="s">
        <v>575</v>
      </c>
      <c r="C1132" t="s">
        <v>613</v>
      </c>
      <c r="D1132" t="s">
        <v>2922</v>
      </c>
      <c r="E1132" t="s">
        <v>2921</v>
      </c>
      <c r="F1132" t="s">
        <v>1034</v>
      </c>
      <c r="G1132" t="s">
        <v>651</v>
      </c>
      <c r="H1132" t="s">
        <v>565</v>
      </c>
      <c r="I1132" t="s">
        <v>1033</v>
      </c>
      <c r="J1132" t="s">
        <v>1032</v>
      </c>
      <c r="K1132" t="s">
        <v>2920</v>
      </c>
      <c r="L1132" t="s">
        <v>8</v>
      </c>
      <c r="N1132" t="s">
        <v>10</v>
      </c>
      <c r="R1132" t="s">
        <v>1030</v>
      </c>
      <c r="S1132" t="s">
        <v>1099</v>
      </c>
      <c r="T1132" t="s">
        <v>724</v>
      </c>
      <c r="U1132" t="s">
        <v>2919</v>
      </c>
    </row>
    <row r="1133" spans="1:21" x14ac:dyDescent="0.3">
      <c r="A1133" t="s">
        <v>1037</v>
      </c>
      <c r="B1133" t="s">
        <v>575</v>
      </c>
      <c r="C1133" t="s">
        <v>613</v>
      </c>
      <c r="D1133" t="s">
        <v>2918</v>
      </c>
      <c r="E1133" t="s">
        <v>2917</v>
      </c>
      <c r="F1133" t="s">
        <v>1034</v>
      </c>
      <c r="G1133" t="s">
        <v>679</v>
      </c>
      <c r="H1133" t="s">
        <v>565</v>
      </c>
      <c r="I1133" t="s">
        <v>1033</v>
      </c>
      <c r="J1133" t="s">
        <v>1032</v>
      </c>
      <c r="K1133" t="s">
        <v>2916</v>
      </c>
      <c r="M1133" t="s">
        <v>9</v>
      </c>
      <c r="O1133" t="s">
        <v>11</v>
      </c>
      <c r="R1133" t="s">
        <v>1043</v>
      </c>
      <c r="S1133" t="s">
        <v>1042</v>
      </c>
      <c r="T1133" t="s">
        <v>725</v>
      </c>
      <c r="U1133" t="s">
        <v>726</v>
      </c>
    </row>
    <row r="1134" spans="1:21" x14ac:dyDescent="0.3">
      <c r="A1134" t="s">
        <v>1037</v>
      </c>
      <c r="B1134" t="s">
        <v>575</v>
      </c>
      <c r="C1134" t="s">
        <v>613</v>
      </c>
      <c r="D1134" t="s">
        <v>2854</v>
      </c>
      <c r="E1134" t="s">
        <v>2853</v>
      </c>
      <c r="F1134" t="s">
        <v>1034</v>
      </c>
      <c r="G1134" t="s">
        <v>680</v>
      </c>
      <c r="H1134" t="s">
        <v>565</v>
      </c>
      <c r="I1134" t="s">
        <v>1033</v>
      </c>
      <c r="J1134" t="s">
        <v>1032</v>
      </c>
      <c r="K1134" t="s">
        <v>2915</v>
      </c>
      <c r="L1134" t="s">
        <v>8</v>
      </c>
      <c r="N1134" t="s">
        <v>10</v>
      </c>
      <c r="R1134" t="s">
        <v>1057</v>
      </c>
      <c r="S1134" t="s">
        <v>1056</v>
      </c>
      <c r="T1134" t="s">
        <v>725</v>
      </c>
      <c r="U1134" t="s">
        <v>983</v>
      </c>
    </row>
    <row r="1135" spans="1:21" x14ac:dyDescent="0.3">
      <c r="A1135" t="s">
        <v>1037</v>
      </c>
      <c r="B1135" t="s">
        <v>575</v>
      </c>
      <c r="C1135" t="s">
        <v>613</v>
      </c>
      <c r="D1135" t="s">
        <v>2859</v>
      </c>
      <c r="E1135" t="s">
        <v>620</v>
      </c>
      <c r="F1135" t="s">
        <v>1034</v>
      </c>
      <c r="G1135" t="s">
        <v>681</v>
      </c>
      <c r="H1135" t="s">
        <v>565</v>
      </c>
      <c r="I1135" t="s">
        <v>1033</v>
      </c>
      <c r="J1135" t="s">
        <v>1032</v>
      </c>
      <c r="K1135" t="s">
        <v>2914</v>
      </c>
      <c r="M1135" t="s">
        <v>9</v>
      </c>
      <c r="O1135" t="s">
        <v>11</v>
      </c>
      <c r="R1135" t="s">
        <v>1048</v>
      </c>
      <c r="S1135" t="s">
        <v>1059</v>
      </c>
      <c r="T1135" t="s">
        <v>725</v>
      </c>
      <c r="U1135" t="s">
        <v>727</v>
      </c>
    </row>
    <row r="1136" spans="1:21" x14ac:dyDescent="0.3">
      <c r="A1136" t="s">
        <v>1037</v>
      </c>
      <c r="B1136" t="s">
        <v>575</v>
      </c>
      <c r="C1136" t="s">
        <v>613</v>
      </c>
      <c r="D1136" t="s">
        <v>2859</v>
      </c>
      <c r="E1136" t="s">
        <v>620</v>
      </c>
      <c r="F1136" t="s">
        <v>1034</v>
      </c>
      <c r="G1136" t="s">
        <v>681</v>
      </c>
      <c r="H1136" t="s">
        <v>565</v>
      </c>
      <c r="I1136" t="s">
        <v>1033</v>
      </c>
      <c r="J1136" t="s">
        <v>1032</v>
      </c>
      <c r="K1136" t="s">
        <v>2913</v>
      </c>
      <c r="M1136" t="s">
        <v>9</v>
      </c>
      <c r="O1136" t="s">
        <v>11</v>
      </c>
      <c r="R1136" t="s">
        <v>1057</v>
      </c>
      <c r="S1136" t="s">
        <v>1056</v>
      </c>
      <c r="T1136" t="s">
        <v>725</v>
      </c>
      <c r="U1136" t="s">
        <v>727</v>
      </c>
    </row>
    <row r="1137" spans="1:21" x14ac:dyDescent="0.3">
      <c r="A1137" t="s">
        <v>1037</v>
      </c>
      <c r="B1137" t="s">
        <v>575</v>
      </c>
      <c r="C1137" t="s">
        <v>613</v>
      </c>
      <c r="D1137" t="s">
        <v>2911</v>
      </c>
      <c r="E1137" t="s">
        <v>2910</v>
      </c>
      <c r="F1137" t="s">
        <v>1034</v>
      </c>
      <c r="G1137" t="s">
        <v>651</v>
      </c>
      <c r="H1137" t="s">
        <v>565</v>
      </c>
      <c r="I1137" t="s">
        <v>1033</v>
      </c>
      <c r="J1137" t="s">
        <v>1032</v>
      </c>
      <c r="K1137" t="s">
        <v>2912</v>
      </c>
      <c r="M1137" t="s">
        <v>9</v>
      </c>
      <c r="O1137" t="s">
        <v>11</v>
      </c>
      <c r="R1137" t="s">
        <v>1057</v>
      </c>
      <c r="S1137" t="s">
        <v>1056</v>
      </c>
      <c r="T1137" t="s">
        <v>725</v>
      </c>
      <c r="U1137" t="s">
        <v>728</v>
      </c>
    </row>
    <row r="1138" spans="1:21" x14ac:dyDescent="0.3">
      <c r="A1138" t="s">
        <v>1037</v>
      </c>
      <c r="B1138" t="s">
        <v>575</v>
      </c>
      <c r="C1138" t="s">
        <v>613</v>
      </c>
      <c r="D1138" t="s">
        <v>2911</v>
      </c>
      <c r="E1138" t="s">
        <v>2910</v>
      </c>
      <c r="F1138" t="s">
        <v>1034</v>
      </c>
      <c r="G1138" t="s">
        <v>651</v>
      </c>
      <c r="H1138" t="s">
        <v>565</v>
      </c>
      <c r="I1138" t="s">
        <v>1033</v>
      </c>
      <c r="J1138" t="s">
        <v>1032</v>
      </c>
      <c r="K1138" t="s">
        <v>2909</v>
      </c>
      <c r="M1138" t="s">
        <v>9</v>
      </c>
      <c r="O1138" t="s">
        <v>11</v>
      </c>
      <c r="R1138" t="s">
        <v>1064</v>
      </c>
      <c r="S1138" t="s">
        <v>1151</v>
      </c>
      <c r="T1138" t="s">
        <v>725</v>
      </c>
      <c r="U1138" t="s">
        <v>728</v>
      </c>
    </row>
    <row r="1139" spans="1:21" x14ac:dyDescent="0.3">
      <c r="A1139" t="s">
        <v>1037</v>
      </c>
      <c r="B1139" t="s">
        <v>575</v>
      </c>
      <c r="C1139" t="s">
        <v>613</v>
      </c>
      <c r="D1139" t="s">
        <v>2871</v>
      </c>
      <c r="E1139" t="s">
        <v>622</v>
      </c>
      <c r="F1139" t="s">
        <v>1034</v>
      </c>
      <c r="G1139" t="s">
        <v>2870</v>
      </c>
      <c r="H1139" t="s">
        <v>565</v>
      </c>
      <c r="I1139" t="s">
        <v>1033</v>
      </c>
      <c r="J1139" t="s">
        <v>1032</v>
      </c>
      <c r="K1139" t="s">
        <v>2748</v>
      </c>
      <c r="L1139" t="s">
        <v>8</v>
      </c>
      <c r="N1139" t="s">
        <v>10</v>
      </c>
      <c r="R1139" t="s">
        <v>1090</v>
      </c>
      <c r="S1139" t="s">
        <v>1162</v>
      </c>
      <c r="T1139" t="s">
        <v>725</v>
      </c>
      <c r="U1139" t="s">
        <v>984</v>
      </c>
    </row>
    <row r="1140" spans="1:21" x14ac:dyDescent="0.3">
      <c r="A1140" t="s">
        <v>1037</v>
      </c>
      <c r="B1140" t="s">
        <v>575</v>
      </c>
      <c r="C1140" t="s">
        <v>613</v>
      </c>
      <c r="D1140" t="s">
        <v>2871</v>
      </c>
      <c r="E1140" t="s">
        <v>622</v>
      </c>
      <c r="F1140" t="s">
        <v>1034</v>
      </c>
      <c r="G1140" t="s">
        <v>2870</v>
      </c>
      <c r="H1140" t="s">
        <v>565</v>
      </c>
      <c r="I1140" t="s">
        <v>1033</v>
      </c>
      <c r="J1140" t="s">
        <v>1032</v>
      </c>
      <c r="K1140" t="s">
        <v>2908</v>
      </c>
      <c r="L1140" t="s">
        <v>8</v>
      </c>
      <c r="N1140" t="s">
        <v>10</v>
      </c>
      <c r="R1140" t="s">
        <v>1043</v>
      </c>
      <c r="S1140" t="s">
        <v>1042</v>
      </c>
      <c r="T1140" t="s">
        <v>725</v>
      </c>
      <c r="U1140" t="s">
        <v>984</v>
      </c>
    </row>
    <row r="1141" spans="1:21" x14ac:dyDescent="0.3">
      <c r="A1141" t="s">
        <v>1037</v>
      </c>
      <c r="B1141" t="s">
        <v>575</v>
      </c>
      <c r="C1141" t="s">
        <v>613</v>
      </c>
      <c r="D1141" t="s">
        <v>2871</v>
      </c>
      <c r="E1141" t="s">
        <v>622</v>
      </c>
      <c r="F1141" t="s">
        <v>1034</v>
      </c>
      <c r="G1141" t="s">
        <v>2870</v>
      </c>
      <c r="H1141" t="s">
        <v>565</v>
      </c>
      <c r="I1141" t="s">
        <v>1033</v>
      </c>
      <c r="J1141" t="s">
        <v>1032</v>
      </c>
      <c r="K1141" t="s">
        <v>2907</v>
      </c>
      <c r="L1141" t="s">
        <v>8</v>
      </c>
      <c r="N1141" t="s">
        <v>10</v>
      </c>
      <c r="R1141" t="s">
        <v>1030</v>
      </c>
      <c r="S1141" t="s">
        <v>1099</v>
      </c>
      <c r="T1141" t="s">
        <v>725</v>
      </c>
      <c r="U1141" t="s">
        <v>984</v>
      </c>
    </row>
    <row r="1142" spans="1:21" x14ac:dyDescent="0.3">
      <c r="A1142" t="s">
        <v>1037</v>
      </c>
      <c r="B1142" t="s">
        <v>575</v>
      </c>
      <c r="C1142" t="s">
        <v>613</v>
      </c>
      <c r="D1142" t="s">
        <v>2871</v>
      </c>
      <c r="E1142" t="s">
        <v>622</v>
      </c>
      <c r="F1142" t="s">
        <v>1034</v>
      </c>
      <c r="G1142" t="s">
        <v>2870</v>
      </c>
      <c r="H1142" t="s">
        <v>565</v>
      </c>
      <c r="I1142" t="s">
        <v>1033</v>
      </c>
      <c r="J1142" t="s">
        <v>1032</v>
      </c>
      <c r="K1142" t="s">
        <v>2906</v>
      </c>
      <c r="L1142" t="s">
        <v>8</v>
      </c>
      <c r="N1142" t="s">
        <v>10</v>
      </c>
      <c r="R1142" t="s">
        <v>1054</v>
      </c>
      <c r="S1142" t="s">
        <v>1092</v>
      </c>
      <c r="T1142" t="s">
        <v>725</v>
      </c>
      <c r="U1142" t="s">
        <v>984</v>
      </c>
    </row>
    <row r="1143" spans="1:21" x14ac:dyDescent="0.3">
      <c r="A1143" t="s">
        <v>1037</v>
      </c>
      <c r="B1143" t="s">
        <v>575</v>
      </c>
      <c r="C1143" t="s">
        <v>613</v>
      </c>
      <c r="D1143" t="s">
        <v>2865</v>
      </c>
      <c r="E1143" t="s">
        <v>2864</v>
      </c>
      <c r="F1143" t="s">
        <v>1034</v>
      </c>
      <c r="G1143" t="s">
        <v>684</v>
      </c>
      <c r="H1143" t="s">
        <v>565</v>
      </c>
      <c r="I1143" t="s">
        <v>1033</v>
      </c>
      <c r="J1143" t="s">
        <v>1032</v>
      </c>
      <c r="K1143" t="s">
        <v>2583</v>
      </c>
      <c r="L1143" t="s">
        <v>8</v>
      </c>
      <c r="N1143" t="s">
        <v>10</v>
      </c>
      <c r="R1143" t="s">
        <v>1048</v>
      </c>
      <c r="S1143" t="s">
        <v>1059</v>
      </c>
      <c r="T1143" t="s">
        <v>725</v>
      </c>
      <c r="U1143" t="s">
        <v>729</v>
      </c>
    </row>
    <row r="1144" spans="1:21" x14ac:dyDescent="0.3">
      <c r="A1144" t="s">
        <v>1037</v>
      </c>
      <c r="B1144" t="s">
        <v>575</v>
      </c>
      <c r="C1144" t="s">
        <v>613</v>
      </c>
      <c r="D1144" t="s">
        <v>2865</v>
      </c>
      <c r="E1144" t="s">
        <v>2864</v>
      </c>
      <c r="F1144" t="s">
        <v>1034</v>
      </c>
      <c r="G1144" t="s">
        <v>684</v>
      </c>
      <c r="H1144" t="s">
        <v>565</v>
      </c>
      <c r="I1144" t="s">
        <v>1033</v>
      </c>
      <c r="J1144" t="s">
        <v>1032</v>
      </c>
      <c r="K1144" t="s">
        <v>2581</v>
      </c>
      <c r="L1144" t="s">
        <v>8</v>
      </c>
      <c r="N1144" t="s">
        <v>10</v>
      </c>
      <c r="R1144" t="s">
        <v>1057</v>
      </c>
      <c r="S1144" t="s">
        <v>1056</v>
      </c>
      <c r="T1144" t="s">
        <v>725</v>
      </c>
      <c r="U1144" t="s">
        <v>730</v>
      </c>
    </row>
    <row r="1145" spans="1:21" x14ac:dyDescent="0.3">
      <c r="A1145" t="s">
        <v>1037</v>
      </c>
      <c r="B1145" t="s">
        <v>575</v>
      </c>
      <c r="C1145" t="s">
        <v>613</v>
      </c>
      <c r="D1145" t="s">
        <v>2865</v>
      </c>
      <c r="E1145" t="s">
        <v>2864</v>
      </c>
      <c r="F1145" t="s">
        <v>1034</v>
      </c>
      <c r="G1145" t="s">
        <v>684</v>
      </c>
      <c r="H1145" t="s">
        <v>565</v>
      </c>
      <c r="I1145" t="s">
        <v>1033</v>
      </c>
      <c r="J1145" t="s">
        <v>1032</v>
      </c>
      <c r="K1145" t="s">
        <v>2574</v>
      </c>
      <c r="M1145" t="s">
        <v>9</v>
      </c>
      <c r="O1145" t="s">
        <v>11</v>
      </c>
      <c r="R1145" t="s">
        <v>1144</v>
      </c>
      <c r="S1145" t="s">
        <v>1143</v>
      </c>
      <c r="T1145" t="s">
        <v>725</v>
      </c>
      <c r="U1145" t="s">
        <v>730</v>
      </c>
    </row>
    <row r="1146" spans="1:21" x14ac:dyDescent="0.3">
      <c r="A1146" t="s">
        <v>1037</v>
      </c>
      <c r="B1146" t="s">
        <v>575</v>
      </c>
      <c r="C1146" t="s">
        <v>613</v>
      </c>
      <c r="D1146" t="s">
        <v>2857</v>
      </c>
      <c r="E1146" t="s">
        <v>2856</v>
      </c>
      <c r="F1146" t="s">
        <v>1034</v>
      </c>
      <c r="G1146" t="s">
        <v>685</v>
      </c>
      <c r="H1146" t="s">
        <v>565</v>
      </c>
      <c r="I1146" t="s">
        <v>1033</v>
      </c>
      <c r="J1146" t="s">
        <v>1032</v>
      </c>
      <c r="K1146" t="s">
        <v>2448</v>
      </c>
      <c r="M1146" t="s">
        <v>9</v>
      </c>
      <c r="O1146" t="s">
        <v>11</v>
      </c>
      <c r="R1146" t="s">
        <v>1090</v>
      </c>
      <c r="S1146" t="s">
        <v>1162</v>
      </c>
      <c r="T1146" t="s">
        <v>725</v>
      </c>
      <c r="U1146" t="s">
        <v>731</v>
      </c>
    </row>
    <row r="1147" spans="1:21" x14ac:dyDescent="0.3">
      <c r="A1147" t="s">
        <v>1037</v>
      </c>
      <c r="B1147" t="s">
        <v>575</v>
      </c>
      <c r="C1147" t="s">
        <v>613</v>
      </c>
      <c r="D1147" t="s">
        <v>2857</v>
      </c>
      <c r="E1147" t="s">
        <v>2856</v>
      </c>
      <c r="F1147" t="s">
        <v>1034</v>
      </c>
      <c r="G1147" t="s">
        <v>685</v>
      </c>
      <c r="H1147" t="s">
        <v>565</v>
      </c>
      <c r="I1147" t="s">
        <v>1033</v>
      </c>
      <c r="J1147" t="s">
        <v>1032</v>
      </c>
      <c r="K1147" t="s">
        <v>2503</v>
      </c>
      <c r="M1147" t="s">
        <v>9</v>
      </c>
      <c r="O1147" t="s">
        <v>11</v>
      </c>
      <c r="R1147" t="s">
        <v>1043</v>
      </c>
      <c r="S1147" t="s">
        <v>1042</v>
      </c>
      <c r="T1147" t="s">
        <v>725</v>
      </c>
      <c r="U1147" t="s">
        <v>731</v>
      </c>
    </row>
    <row r="1148" spans="1:21" x14ac:dyDescent="0.3">
      <c r="A1148" t="s">
        <v>1037</v>
      </c>
      <c r="B1148" t="s">
        <v>575</v>
      </c>
      <c r="C1148" t="s">
        <v>613</v>
      </c>
      <c r="D1148" t="s">
        <v>2900</v>
      </c>
      <c r="E1148" t="s">
        <v>2899</v>
      </c>
      <c r="F1148" t="s">
        <v>1034</v>
      </c>
      <c r="G1148" t="s">
        <v>651</v>
      </c>
      <c r="H1148" t="s">
        <v>565</v>
      </c>
      <c r="I1148" t="s">
        <v>1033</v>
      </c>
      <c r="J1148" t="s">
        <v>1032</v>
      </c>
      <c r="K1148" t="s">
        <v>2905</v>
      </c>
      <c r="M1148" t="s">
        <v>9</v>
      </c>
      <c r="R1148" t="s">
        <v>1048</v>
      </c>
      <c r="S1148" t="s">
        <v>1059</v>
      </c>
      <c r="T1148" t="s">
        <v>700</v>
      </c>
      <c r="U1148" t="s">
        <v>987</v>
      </c>
    </row>
    <row r="1149" spans="1:21" x14ac:dyDescent="0.3">
      <c r="A1149" t="s">
        <v>1037</v>
      </c>
      <c r="B1149" t="s">
        <v>575</v>
      </c>
      <c r="C1149" t="s">
        <v>613</v>
      </c>
      <c r="D1149" t="s">
        <v>2900</v>
      </c>
      <c r="E1149" t="s">
        <v>2899</v>
      </c>
      <c r="F1149" t="s">
        <v>1034</v>
      </c>
      <c r="G1149" t="s">
        <v>651</v>
      </c>
      <c r="H1149" t="s">
        <v>565</v>
      </c>
      <c r="I1149" t="s">
        <v>1033</v>
      </c>
      <c r="J1149" t="s">
        <v>1032</v>
      </c>
      <c r="K1149" t="s">
        <v>2905</v>
      </c>
      <c r="O1149" t="s">
        <v>11</v>
      </c>
      <c r="R1149" t="s">
        <v>1048</v>
      </c>
      <c r="S1149" t="s">
        <v>1059</v>
      </c>
      <c r="T1149" t="s">
        <v>700</v>
      </c>
      <c r="U1149" t="s">
        <v>1186</v>
      </c>
    </row>
    <row r="1150" spans="1:21" x14ac:dyDescent="0.3">
      <c r="A1150" t="s">
        <v>1037</v>
      </c>
      <c r="B1150" t="s">
        <v>575</v>
      </c>
      <c r="C1150" t="s">
        <v>613</v>
      </c>
      <c r="D1150" t="s">
        <v>2857</v>
      </c>
      <c r="E1150" t="s">
        <v>2856</v>
      </c>
      <c r="F1150" t="s">
        <v>1034</v>
      </c>
      <c r="G1150" t="s">
        <v>685</v>
      </c>
      <c r="H1150" t="s">
        <v>565</v>
      </c>
      <c r="I1150" t="s">
        <v>1033</v>
      </c>
      <c r="J1150" t="s">
        <v>1032</v>
      </c>
      <c r="K1150" t="s">
        <v>2447</v>
      </c>
      <c r="M1150" t="s">
        <v>9</v>
      </c>
      <c r="O1150" t="s">
        <v>11</v>
      </c>
      <c r="R1150" t="s">
        <v>1030</v>
      </c>
      <c r="S1150" t="s">
        <v>1099</v>
      </c>
      <c r="T1150" t="s">
        <v>725</v>
      </c>
      <c r="U1150" t="s">
        <v>731</v>
      </c>
    </row>
    <row r="1151" spans="1:21" x14ac:dyDescent="0.3">
      <c r="A1151" t="s">
        <v>1037</v>
      </c>
      <c r="B1151" t="s">
        <v>575</v>
      </c>
      <c r="C1151" t="s">
        <v>613</v>
      </c>
      <c r="D1151" t="s">
        <v>2857</v>
      </c>
      <c r="E1151" t="s">
        <v>2856</v>
      </c>
      <c r="F1151" t="s">
        <v>1034</v>
      </c>
      <c r="G1151" t="s">
        <v>685</v>
      </c>
      <c r="H1151" t="s">
        <v>565</v>
      </c>
      <c r="I1151" t="s">
        <v>1033</v>
      </c>
      <c r="J1151" t="s">
        <v>1032</v>
      </c>
      <c r="K1151" t="s">
        <v>2567</v>
      </c>
      <c r="L1151" t="s">
        <v>8</v>
      </c>
      <c r="N1151" t="s">
        <v>10</v>
      </c>
      <c r="R1151" t="s">
        <v>1090</v>
      </c>
      <c r="S1151" t="s">
        <v>1162</v>
      </c>
      <c r="T1151" t="s">
        <v>725</v>
      </c>
      <c r="U1151" t="s">
        <v>731</v>
      </c>
    </row>
    <row r="1152" spans="1:21" x14ac:dyDescent="0.3">
      <c r="A1152" t="s">
        <v>1037</v>
      </c>
      <c r="B1152" t="s">
        <v>575</v>
      </c>
      <c r="C1152" t="s">
        <v>613</v>
      </c>
      <c r="D1152" t="s">
        <v>2857</v>
      </c>
      <c r="E1152" t="s">
        <v>2856</v>
      </c>
      <c r="F1152" t="s">
        <v>1034</v>
      </c>
      <c r="G1152" t="s">
        <v>685</v>
      </c>
      <c r="H1152" t="s">
        <v>565</v>
      </c>
      <c r="I1152" t="s">
        <v>1033</v>
      </c>
      <c r="J1152" t="s">
        <v>1032</v>
      </c>
      <c r="K1152" t="s">
        <v>2904</v>
      </c>
      <c r="L1152" t="s">
        <v>8</v>
      </c>
      <c r="N1152" t="s">
        <v>10</v>
      </c>
      <c r="R1152" t="s">
        <v>1043</v>
      </c>
      <c r="S1152" t="s">
        <v>1042</v>
      </c>
      <c r="T1152" t="s">
        <v>725</v>
      </c>
      <c r="U1152" t="s">
        <v>731</v>
      </c>
    </row>
    <row r="1153" spans="1:21" x14ac:dyDescent="0.3">
      <c r="A1153" t="s">
        <v>1037</v>
      </c>
      <c r="B1153" t="s">
        <v>575</v>
      </c>
      <c r="C1153" t="s">
        <v>613</v>
      </c>
      <c r="D1153" t="s">
        <v>2857</v>
      </c>
      <c r="E1153" t="s">
        <v>2856</v>
      </c>
      <c r="F1153" t="s">
        <v>1034</v>
      </c>
      <c r="G1153" t="s">
        <v>685</v>
      </c>
      <c r="H1153" t="s">
        <v>565</v>
      </c>
      <c r="I1153" t="s">
        <v>1033</v>
      </c>
      <c r="J1153" t="s">
        <v>1032</v>
      </c>
      <c r="K1153" t="s">
        <v>2494</v>
      </c>
      <c r="L1153" t="s">
        <v>8</v>
      </c>
      <c r="N1153" t="s">
        <v>10</v>
      </c>
      <c r="R1153" t="s">
        <v>1030</v>
      </c>
      <c r="S1153" t="s">
        <v>1099</v>
      </c>
      <c r="T1153" t="s">
        <v>725</v>
      </c>
      <c r="U1153" t="s">
        <v>731</v>
      </c>
    </row>
    <row r="1154" spans="1:21" x14ac:dyDescent="0.3">
      <c r="A1154" t="s">
        <v>1037</v>
      </c>
      <c r="B1154" t="s">
        <v>575</v>
      </c>
      <c r="C1154" t="s">
        <v>613</v>
      </c>
      <c r="D1154" t="s">
        <v>2857</v>
      </c>
      <c r="E1154" t="s">
        <v>2856</v>
      </c>
      <c r="F1154" t="s">
        <v>1034</v>
      </c>
      <c r="G1154" t="s">
        <v>685</v>
      </c>
      <c r="H1154" t="s">
        <v>565</v>
      </c>
      <c r="I1154" t="s">
        <v>1033</v>
      </c>
      <c r="J1154" t="s">
        <v>1032</v>
      </c>
      <c r="K1154" t="s">
        <v>2492</v>
      </c>
      <c r="P1154" t="s">
        <v>12</v>
      </c>
      <c r="R1154" t="s">
        <v>1090</v>
      </c>
      <c r="S1154" t="s">
        <v>1089</v>
      </c>
      <c r="T1154" t="s">
        <v>725</v>
      </c>
      <c r="U1154" t="s">
        <v>731</v>
      </c>
    </row>
    <row r="1155" spans="1:21" x14ac:dyDescent="0.3">
      <c r="A1155" t="s">
        <v>1037</v>
      </c>
      <c r="B1155" t="s">
        <v>575</v>
      </c>
      <c r="C1155" t="s">
        <v>613</v>
      </c>
      <c r="D1155" t="s">
        <v>2865</v>
      </c>
      <c r="E1155" t="s">
        <v>2864</v>
      </c>
      <c r="F1155" t="s">
        <v>1034</v>
      </c>
      <c r="G1155" t="s">
        <v>684</v>
      </c>
      <c r="H1155" t="s">
        <v>565</v>
      </c>
      <c r="I1155" t="s">
        <v>1033</v>
      </c>
      <c r="J1155" t="s">
        <v>1032</v>
      </c>
      <c r="K1155" t="s">
        <v>2903</v>
      </c>
      <c r="L1155" t="s">
        <v>8</v>
      </c>
      <c r="N1155" t="s">
        <v>10</v>
      </c>
      <c r="R1155" t="s">
        <v>1048</v>
      </c>
      <c r="S1155" t="s">
        <v>1059</v>
      </c>
      <c r="T1155" t="s">
        <v>724</v>
      </c>
      <c r="U1155" t="s">
        <v>2328</v>
      </c>
    </row>
    <row r="1156" spans="1:21" x14ac:dyDescent="0.3">
      <c r="A1156" t="s">
        <v>1037</v>
      </c>
      <c r="B1156" t="s">
        <v>575</v>
      </c>
      <c r="C1156" t="s">
        <v>613</v>
      </c>
      <c r="D1156" t="s">
        <v>2865</v>
      </c>
      <c r="E1156" t="s">
        <v>2864</v>
      </c>
      <c r="F1156" t="s">
        <v>1034</v>
      </c>
      <c r="G1156" t="s">
        <v>684</v>
      </c>
      <c r="H1156" t="s">
        <v>565</v>
      </c>
      <c r="I1156" t="s">
        <v>1033</v>
      </c>
      <c r="J1156" t="s">
        <v>1032</v>
      </c>
      <c r="K1156" t="s">
        <v>2902</v>
      </c>
      <c r="L1156" t="s">
        <v>8</v>
      </c>
      <c r="N1156" t="s">
        <v>10</v>
      </c>
      <c r="R1156" t="s">
        <v>1057</v>
      </c>
      <c r="S1156" t="s">
        <v>1056</v>
      </c>
      <c r="T1156" t="s">
        <v>724</v>
      </c>
      <c r="U1156" t="s">
        <v>2328</v>
      </c>
    </row>
    <row r="1157" spans="1:21" x14ac:dyDescent="0.3">
      <c r="A1157" t="s">
        <v>1037</v>
      </c>
      <c r="B1157" t="s">
        <v>575</v>
      </c>
      <c r="C1157" t="s">
        <v>613</v>
      </c>
      <c r="D1157" t="s">
        <v>2865</v>
      </c>
      <c r="E1157" t="s">
        <v>2864</v>
      </c>
      <c r="F1157" t="s">
        <v>1034</v>
      </c>
      <c r="G1157" t="s">
        <v>684</v>
      </c>
      <c r="H1157" t="s">
        <v>565</v>
      </c>
      <c r="I1157" t="s">
        <v>1033</v>
      </c>
      <c r="J1157" t="s">
        <v>1032</v>
      </c>
      <c r="K1157" t="s">
        <v>2901</v>
      </c>
      <c r="L1157" t="s">
        <v>8</v>
      </c>
      <c r="N1157" t="s">
        <v>10</v>
      </c>
      <c r="R1157" t="s">
        <v>1064</v>
      </c>
      <c r="S1157" t="s">
        <v>1151</v>
      </c>
      <c r="T1157" t="s">
        <v>725</v>
      </c>
      <c r="U1157" t="s">
        <v>729</v>
      </c>
    </row>
    <row r="1158" spans="1:21" x14ac:dyDescent="0.3">
      <c r="A1158" t="s">
        <v>1037</v>
      </c>
      <c r="B1158" t="s">
        <v>575</v>
      </c>
      <c r="C1158" t="s">
        <v>613</v>
      </c>
      <c r="D1158" t="s">
        <v>2900</v>
      </c>
      <c r="E1158" t="s">
        <v>2899</v>
      </c>
      <c r="F1158" t="s">
        <v>1034</v>
      </c>
      <c r="G1158" t="s">
        <v>651</v>
      </c>
      <c r="H1158" t="s">
        <v>565</v>
      </c>
      <c r="I1158" t="s">
        <v>1033</v>
      </c>
      <c r="J1158" t="s">
        <v>1032</v>
      </c>
      <c r="K1158" t="s">
        <v>2898</v>
      </c>
      <c r="M1158" t="s">
        <v>9</v>
      </c>
      <c r="O1158" t="s">
        <v>11</v>
      </c>
      <c r="R1158" t="s">
        <v>1057</v>
      </c>
      <c r="S1158" t="s">
        <v>1056</v>
      </c>
      <c r="T1158" t="s">
        <v>700</v>
      </c>
      <c r="U1158" t="s">
        <v>732</v>
      </c>
    </row>
    <row r="1159" spans="1:21" x14ac:dyDescent="0.3">
      <c r="A1159" t="s">
        <v>1037</v>
      </c>
      <c r="B1159" t="s">
        <v>575</v>
      </c>
      <c r="C1159" t="s">
        <v>613</v>
      </c>
      <c r="D1159" t="s">
        <v>2865</v>
      </c>
      <c r="E1159" t="s">
        <v>2864</v>
      </c>
      <c r="F1159" t="s">
        <v>1034</v>
      </c>
      <c r="G1159" t="s">
        <v>684</v>
      </c>
      <c r="H1159" t="s">
        <v>565</v>
      </c>
      <c r="I1159" t="s">
        <v>1033</v>
      </c>
      <c r="J1159" t="s">
        <v>1032</v>
      </c>
      <c r="K1159" t="s">
        <v>2897</v>
      </c>
      <c r="L1159" t="s">
        <v>8</v>
      </c>
      <c r="N1159" t="s">
        <v>10</v>
      </c>
      <c r="R1159" t="s">
        <v>1264</v>
      </c>
      <c r="S1159" t="s">
        <v>1263</v>
      </c>
      <c r="T1159" t="s">
        <v>725</v>
      </c>
      <c r="U1159" t="s">
        <v>729</v>
      </c>
    </row>
    <row r="1160" spans="1:21" x14ac:dyDescent="0.3">
      <c r="A1160" t="s">
        <v>1037</v>
      </c>
      <c r="B1160" t="s">
        <v>575</v>
      </c>
      <c r="C1160" t="s">
        <v>613</v>
      </c>
      <c r="D1160" t="s">
        <v>2859</v>
      </c>
      <c r="E1160" t="s">
        <v>620</v>
      </c>
      <c r="F1160" t="s">
        <v>1034</v>
      </c>
      <c r="G1160" t="s">
        <v>681</v>
      </c>
      <c r="H1160" t="s">
        <v>565</v>
      </c>
      <c r="I1160" t="s">
        <v>1033</v>
      </c>
      <c r="J1160" t="s">
        <v>1032</v>
      </c>
      <c r="K1160" t="s">
        <v>2896</v>
      </c>
      <c r="M1160" t="s">
        <v>9</v>
      </c>
      <c r="O1160" t="s">
        <v>11</v>
      </c>
      <c r="R1160" t="s">
        <v>1064</v>
      </c>
      <c r="S1160" t="s">
        <v>1151</v>
      </c>
      <c r="T1160" t="s">
        <v>725</v>
      </c>
      <c r="U1160" t="s">
        <v>727</v>
      </c>
    </row>
    <row r="1161" spans="1:21" x14ac:dyDescent="0.3">
      <c r="A1161" t="s">
        <v>1037</v>
      </c>
      <c r="B1161" t="s">
        <v>575</v>
      </c>
      <c r="C1161" t="s">
        <v>613</v>
      </c>
      <c r="D1161" t="s">
        <v>2859</v>
      </c>
      <c r="E1161" t="s">
        <v>620</v>
      </c>
      <c r="F1161" t="s">
        <v>1034</v>
      </c>
      <c r="G1161" t="s">
        <v>681</v>
      </c>
      <c r="H1161" t="s">
        <v>565</v>
      </c>
      <c r="I1161" t="s">
        <v>1033</v>
      </c>
      <c r="J1161" t="s">
        <v>1032</v>
      </c>
      <c r="K1161" t="s">
        <v>2895</v>
      </c>
      <c r="M1161" t="s">
        <v>9</v>
      </c>
      <c r="O1161" t="s">
        <v>11</v>
      </c>
      <c r="R1161" t="s">
        <v>1264</v>
      </c>
      <c r="S1161" t="s">
        <v>1263</v>
      </c>
      <c r="T1161" t="s">
        <v>725</v>
      </c>
      <c r="U1161" t="s">
        <v>727</v>
      </c>
    </row>
    <row r="1162" spans="1:21" x14ac:dyDescent="0.3">
      <c r="A1162" t="s">
        <v>1037</v>
      </c>
      <c r="B1162" t="s">
        <v>575</v>
      </c>
      <c r="C1162" t="s">
        <v>613</v>
      </c>
      <c r="D1162" t="s">
        <v>2859</v>
      </c>
      <c r="E1162" t="s">
        <v>620</v>
      </c>
      <c r="F1162" t="s">
        <v>1034</v>
      </c>
      <c r="G1162" t="s">
        <v>681</v>
      </c>
      <c r="H1162" t="s">
        <v>565</v>
      </c>
      <c r="I1162" t="s">
        <v>1033</v>
      </c>
      <c r="J1162" t="s">
        <v>1032</v>
      </c>
      <c r="K1162" t="s">
        <v>2894</v>
      </c>
      <c r="L1162" t="s">
        <v>8</v>
      </c>
      <c r="N1162" t="s">
        <v>10</v>
      </c>
      <c r="R1162" t="s">
        <v>1090</v>
      </c>
      <c r="S1162" t="s">
        <v>1162</v>
      </c>
      <c r="T1162" t="s">
        <v>725</v>
      </c>
      <c r="U1162" t="s">
        <v>727</v>
      </c>
    </row>
    <row r="1163" spans="1:21" x14ac:dyDescent="0.3">
      <c r="A1163" t="s">
        <v>1037</v>
      </c>
      <c r="B1163" t="s">
        <v>575</v>
      </c>
      <c r="C1163" t="s">
        <v>613</v>
      </c>
      <c r="D1163" t="s">
        <v>2859</v>
      </c>
      <c r="E1163" t="s">
        <v>620</v>
      </c>
      <c r="F1163" t="s">
        <v>1034</v>
      </c>
      <c r="G1163" t="s">
        <v>681</v>
      </c>
      <c r="H1163" t="s">
        <v>565</v>
      </c>
      <c r="I1163" t="s">
        <v>1033</v>
      </c>
      <c r="J1163" t="s">
        <v>1032</v>
      </c>
      <c r="K1163" t="s">
        <v>2893</v>
      </c>
      <c r="L1163" t="s">
        <v>8</v>
      </c>
      <c r="N1163" t="s">
        <v>10</v>
      </c>
      <c r="R1163" t="s">
        <v>1043</v>
      </c>
      <c r="S1163" t="s">
        <v>1042</v>
      </c>
      <c r="T1163" t="s">
        <v>725</v>
      </c>
      <c r="U1163" t="s">
        <v>727</v>
      </c>
    </row>
    <row r="1164" spans="1:21" x14ac:dyDescent="0.3">
      <c r="A1164" t="s">
        <v>1037</v>
      </c>
      <c r="B1164" t="s">
        <v>575</v>
      </c>
      <c r="C1164" t="s">
        <v>613</v>
      </c>
      <c r="D1164" t="s">
        <v>2865</v>
      </c>
      <c r="E1164" t="s">
        <v>2864</v>
      </c>
      <c r="F1164" t="s">
        <v>1034</v>
      </c>
      <c r="G1164" t="s">
        <v>684</v>
      </c>
      <c r="H1164" t="s">
        <v>565</v>
      </c>
      <c r="I1164" t="s">
        <v>1033</v>
      </c>
      <c r="J1164" t="s">
        <v>1032</v>
      </c>
      <c r="K1164" t="s">
        <v>2892</v>
      </c>
      <c r="L1164" t="s">
        <v>8</v>
      </c>
      <c r="N1164" t="s">
        <v>10</v>
      </c>
      <c r="R1164" t="s">
        <v>1090</v>
      </c>
      <c r="S1164" t="s">
        <v>1162</v>
      </c>
      <c r="T1164" t="s">
        <v>725</v>
      </c>
      <c r="U1164" t="s">
        <v>730</v>
      </c>
    </row>
    <row r="1165" spans="1:21" x14ac:dyDescent="0.3">
      <c r="A1165" t="s">
        <v>1037</v>
      </c>
      <c r="B1165" t="s">
        <v>575</v>
      </c>
      <c r="C1165" t="s">
        <v>613</v>
      </c>
      <c r="D1165" t="s">
        <v>2865</v>
      </c>
      <c r="E1165" t="s">
        <v>2864</v>
      </c>
      <c r="F1165" t="s">
        <v>1034</v>
      </c>
      <c r="G1165" t="s">
        <v>684</v>
      </c>
      <c r="H1165" t="s">
        <v>565</v>
      </c>
      <c r="I1165" t="s">
        <v>1033</v>
      </c>
      <c r="J1165" t="s">
        <v>1032</v>
      </c>
      <c r="K1165" t="s">
        <v>2891</v>
      </c>
      <c r="L1165" t="s">
        <v>8</v>
      </c>
      <c r="N1165" t="s">
        <v>10</v>
      </c>
      <c r="R1165" t="s">
        <v>1043</v>
      </c>
      <c r="S1165" t="s">
        <v>1042</v>
      </c>
      <c r="T1165" t="s">
        <v>725</v>
      </c>
      <c r="U1165" t="s">
        <v>730</v>
      </c>
    </row>
    <row r="1166" spans="1:21" x14ac:dyDescent="0.3">
      <c r="A1166" t="s">
        <v>1037</v>
      </c>
      <c r="B1166" t="s">
        <v>575</v>
      </c>
      <c r="C1166" t="s">
        <v>613</v>
      </c>
      <c r="D1166" t="s">
        <v>2865</v>
      </c>
      <c r="E1166" t="s">
        <v>2864</v>
      </c>
      <c r="F1166" t="s">
        <v>1034</v>
      </c>
      <c r="G1166" t="s">
        <v>684</v>
      </c>
      <c r="H1166" t="s">
        <v>565</v>
      </c>
      <c r="I1166" t="s">
        <v>1033</v>
      </c>
      <c r="J1166" t="s">
        <v>1032</v>
      </c>
      <c r="K1166" t="s">
        <v>2890</v>
      </c>
      <c r="L1166" t="s">
        <v>8</v>
      </c>
      <c r="N1166" t="s">
        <v>10</v>
      </c>
      <c r="R1166" t="s">
        <v>1030</v>
      </c>
      <c r="S1166" t="s">
        <v>1099</v>
      </c>
      <c r="T1166" t="s">
        <v>725</v>
      </c>
      <c r="U1166" t="s">
        <v>730</v>
      </c>
    </row>
    <row r="1167" spans="1:21" x14ac:dyDescent="0.3">
      <c r="A1167" t="s">
        <v>1037</v>
      </c>
      <c r="B1167" t="s">
        <v>575</v>
      </c>
      <c r="C1167" t="s">
        <v>613</v>
      </c>
      <c r="D1167" t="s">
        <v>2865</v>
      </c>
      <c r="E1167" t="s">
        <v>2864</v>
      </c>
      <c r="F1167" t="s">
        <v>1034</v>
      </c>
      <c r="G1167" t="s">
        <v>684</v>
      </c>
      <c r="H1167" t="s">
        <v>565</v>
      </c>
      <c r="I1167" t="s">
        <v>1033</v>
      </c>
      <c r="J1167" t="s">
        <v>1032</v>
      </c>
      <c r="K1167" t="s">
        <v>2889</v>
      </c>
      <c r="L1167" t="s">
        <v>8</v>
      </c>
      <c r="N1167" t="s">
        <v>10</v>
      </c>
      <c r="R1167" t="s">
        <v>1054</v>
      </c>
      <c r="S1167" t="s">
        <v>1092</v>
      </c>
      <c r="T1167" t="s">
        <v>725</v>
      </c>
      <c r="U1167" t="s">
        <v>730</v>
      </c>
    </row>
    <row r="1168" spans="1:21" x14ac:dyDescent="0.3">
      <c r="A1168" t="s">
        <v>1037</v>
      </c>
      <c r="B1168" t="s">
        <v>575</v>
      </c>
      <c r="C1168" t="s">
        <v>613</v>
      </c>
      <c r="D1168" t="s">
        <v>2865</v>
      </c>
      <c r="E1168" t="s">
        <v>2864</v>
      </c>
      <c r="F1168" t="s">
        <v>1034</v>
      </c>
      <c r="G1168" t="s">
        <v>684</v>
      </c>
      <c r="H1168" t="s">
        <v>565</v>
      </c>
      <c r="I1168" t="s">
        <v>1033</v>
      </c>
      <c r="J1168" t="s">
        <v>1032</v>
      </c>
      <c r="K1168" t="s">
        <v>2888</v>
      </c>
      <c r="M1168" t="s">
        <v>9</v>
      </c>
      <c r="O1168" t="s">
        <v>11</v>
      </c>
      <c r="R1168" t="s">
        <v>1090</v>
      </c>
      <c r="S1168" t="s">
        <v>1162</v>
      </c>
      <c r="T1168" t="s">
        <v>725</v>
      </c>
      <c r="U1168" t="s">
        <v>730</v>
      </c>
    </row>
    <row r="1169" spans="1:21" x14ac:dyDescent="0.3">
      <c r="A1169" t="s">
        <v>1037</v>
      </c>
      <c r="B1169" t="s">
        <v>575</v>
      </c>
      <c r="C1169" t="s">
        <v>613</v>
      </c>
      <c r="D1169" t="s">
        <v>2865</v>
      </c>
      <c r="E1169" t="s">
        <v>2864</v>
      </c>
      <c r="F1169" t="s">
        <v>1034</v>
      </c>
      <c r="G1169" t="s">
        <v>684</v>
      </c>
      <c r="H1169" t="s">
        <v>565</v>
      </c>
      <c r="I1169" t="s">
        <v>1033</v>
      </c>
      <c r="J1169" t="s">
        <v>1032</v>
      </c>
      <c r="K1169" t="s">
        <v>2887</v>
      </c>
      <c r="M1169" t="s">
        <v>9</v>
      </c>
      <c r="O1169" t="s">
        <v>11</v>
      </c>
      <c r="R1169" t="s">
        <v>1043</v>
      </c>
      <c r="S1169" t="s">
        <v>1042</v>
      </c>
      <c r="T1169" t="s">
        <v>725</v>
      </c>
      <c r="U1169" t="s">
        <v>730</v>
      </c>
    </row>
    <row r="1170" spans="1:21" x14ac:dyDescent="0.3">
      <c r="A1170" t="s">
        <v>1037</v>
      </c>
      <c r="B1170" t="s">
        <v>575</v>
      </c>
      <c r="C1170" t="s">
        <v>613</v>
      </c>
      <c r="D1170" t="s">
        <v>2854</v>
      </c>
      <c r="E1170" t="s">
        <v>2853</v>
      </c>
      <c r="F1170" t="s">
        <v>1034</v>
      </c>
      <c r="G1170" t="s">
        <v>680</v>
      </c>
      <c r="H1170" t="s">
        <v>565</v>
      </c>
      <c r="I1170" t="s">
        <v>1033</v>
      </c>
      <c r="J1170" t="s">
        <v>1032</v>
      </c>
      <c r="K1170" t="s">
        <v>2886</v>
      </c>
      <c r="L1170" t="s">
        <v>8</v>
      </c>
      <c r="N1170" t="s">
        <v>10</v>
      </c>
      <c r="R1170" t="s">
        <v>1064</v>
      </c>
      <c r="S1170" t="s">
        <v>1151</v>
      </c>
      <c r="T1170" t="s">
        <v>725</v>
      </c>
      <c r="U1170" t="s">
        <v>983</v>
      </c>
    </row>
    <row r="1171" spans="1:21" x14ac:dyDescent="0.3">
      <c r="A1171" t="s">
        <v>1037</v>
      </c>
      <c r="B1171" t="s">
        <v>575</v>
      </c>
      <c r="C1171" t="s">
        <v>613</v>
      </c>
      <c r="D1171" t="s">
        <v>2854</v>
      </c>
      <c r="E1171" t="s">
        <v>2853</v>
      </c>
      <c r="F1171" t="s">
        <v>1034</v>
      </c>
      <c r="G1171" t="s">
        <v>680</v>
      </c>
      <c r="H1171" t="s">
        <v>565</v>
      </c>
      <c r="I1171" t="s">
        <v>1033</v>
      </c>
      <c r="J1171" t="s">
        <v>1032</v>
      </c>
      <c r="K1171" t="s">
        <v>2885</v>
      </c>
      <c r="L1171" t="s">
        <v>8</v>
      </c>
      <c r="N1171" t="s">
        <v>10</v>
      </c>
      <c r="R1171" t="s">
        <v>1264</v>
      </c>
      <c r="S1171" t="s">
        <v>1263</v>
      </c>
      <c r="T1171" t="s">
        <v>725</v>
      </c>
      <c r="U1171" t="s">
        <v>983</v>
      </c>
    </row>
    <row r="1172" spans="1:21" x14ac:dyDescent="0.3">
      <c r="A1172" t="s">
        <v>1037</v>
      </c>
      <c r="B1172" t="s">
        <v>575</v>
      </c>
      <c r="C1172" t="s">
        <v>613</v>
      </c>
      <c r="D1172" t="s">
        <v>2854</v>
      </c>
      <c r="E1172" t="s">
        <v>2853</v>
      </c>
      <c r="F1172" t="s">
        <v>1034</v>
      </c>
      <c r="G1172" t="s">
        <v>680</v>
      </c>
      <c r="H1172" t="s">
        <v>565</v>
      </c>
      <c r="I1172" t="s">
        <v>1033</v>
      </c>
      <c r="J1172" t="s">
        <v>1032</v>
      </c>
      <c r="K1172" t="s">
        <v>2884</v>
      </c>
      <c r="M1172" t="s">
        <v>9</v>
      </c>
      <c r="O1172" t="s">
        <v>11</v>
      </c>
      <c r="R1172" t="s">
        <v>1064</v>
      </c>
      <c r="S1172" t="s">
        <v>1151</v>
      </c>
      <c r="T1172" t="s">
        <v>725</v>
      </c>
      <c r="U1172" t="s">
        <v>983</v>
      </c>
    </row>
    <row r="1173" spans="1:21" x14ac:dyDescent="0.3">
      <c r="A1173" t="s">
        <v>1037</v>
      </c>
      <c r="B1173" t="s">
        <v>575</v>
      </c>
      <c r="C1173" t="s">
        <v>613</v>
      </c>
      <c r="D1173" t="s">
        <v>2854</v>
      </c>
      <c r="E1173" t="s">
        <v>2853</v>
      </c>
      <c r="F1173" t="s">
        <v>1034</v>
      </c>
      <c r="G1173" t="s">
        <v>680</v>
      </c>
      <c r="H1173" t="s">
        <v>565</v>
      </c>
      <c r="I1173" t="s">
        <v>1033</v>
      </c>
      <c r="J1173" t="s">
        <v>1032</v>
      </c>
      <c r="K1173" t="s">
        <v>2883</v>
      </c>
      <c r="M1173" t="s">
        <v>9</v>
      </c>
      <c r="O1173" t="s">
        <v>11</v>
      </c>
      <c r="R1173" t="s">
        <v>1264</v>
      </c>
      <c r="S1173" t="s">
        <v>1263</v>
      </c>
      <c r="T1173" t="s">
        <v>725</v>
      </c>
      <c r="U1173" t="s">
        <v>983</v>
      </c>
    </row>
    <row r="1174" spans="1:21" x14ac:dyDescent="0.3">
      <c r="A1174" t="s">
        <v>1037</v>
      </c>
      <c r="B1174" t="s">
        <v>575</v>
      </c>
      <c r="C1174" t="s">
        <v>613</v>
      </c>
      <c r="D1174" t="s">
        <v>2854</v>
      </c>
      <c r="E1174" t="s">
        <v>2853</v>
      </c>
      <c r="F1174" t="s">
        <v>1034</v>
      </c>
      <c r="G1174" t="s">
        <v>680</v>
      </c>
      <c r="H1174" t="s">
        <v>565</v>
      </c>
      <c r="I1174" t="s">
        <v>1033</v>
      </c>
      <c r="J1174" t="s">
        <v>1032</v>
      </c>
      <c r="K1174" t="s">
        <v>2882</v>
      </c>
      <c r="M1174" t="s">
        <v>9</v>
      </c>
      <c r="O1174" t="s">
        <v>11</v>
      </c>
      <c r="R1174" t="s">
        <v>1057</v>
      </c>
      <c r="S1174" t="s">
        <v>1056</v>
      </c>
      <c r="T1174" t="s">
        <v>725</v>
      </c>
      <c r="U1174" t="s">
        <v>2881</v>
      </c>
    </row>
    <row r="1175" spans="1:21" x14ac:dyDescent="0.3">
      <c r="A1175" t="s">
        <v>1037</v>
      </c>
      <c r="B1175" t="s">
        <v>575</v>
      </c>
      <c r="C1175" t="s">
        <v>613</v>
      </c>
      <c r="D1175" t="s">
        <v>2865</v>
      </c>
      <c r="E1175" t="s">
        <v>2864</v>
      </c>
      <c r="F1175" t="s">
        <v>1034</v>
      </c>
      <c r="G1175" t="s">
        <v>684</v>
      </c>
      <c r="H1175" t="s">
        <v>565</v>
      </c>
      <c r="I1175" t="s">
        <v>1033</v>
      </c>
      <c r="J1175" t="s">
        <v>1032</v>
      </c>
      <c r="K1175" t="s">
        <v>2880</v>
      </c>
      <c r="M1175" t="s">
        <v>9</v>
      </c>
      <c r="O1175" t="s">
        <v>11</v>
      </c>
      <c r="R1175" t="s">
        <v>1064</v>
      </c>
      <c r="S1175" t="s">
        <v>1151</v>
      </c>
      <c r="T1175" t="s">
        <v>725</v>
      </c>
      <c r="U1175" t="s">
        <v>2877</v>
      </c>
    </row>
    <row r="1176" spans="1:21" x14ac:dyDescent="0.3">
      <c r="A1176" t="s">
        <v>1037</v>
      </c>
      <c r="B1176" t="s">
        <v>575</v>
      </c>
      <c r="C1176" t="s">
        <v>613</v>
      </c>
      <c r="D1176" t="s">
        <v>2865</v>
      </c>
      <c r="E1176" t="s">
        <v>2864</v>
      </c>
      <c r="F1176" t="s">
        <v>1034</v>
      </c>
      <c r="G1176" t="s">
        <v>684</v>
      </c>
      <c r="H1176" t="s">
        <v>565</v>
      </c>
      <c r="I1176" t="s">
        <v>1033</v>
      </c>
      <c r="J1176" t="s">
        <v>1032</v>
      </c>
      <c r="K1176" t="s">
        <v>2879</v>
      </c>
      <c r="M1176" t="s">
        <v>9</v>
      </c>
      <c r="O1176" t="s">
        <v>11</v>
      </c>
      <c r="R1176" t="s">
        <v>1264</v>
      </c>
      <c r="S1176" t="s">
        <v>1263</v>
      </c>
      <c r="T1176" t="s">
        <v>725</v>
      </c>
      <c r="U1176" t="s">
        <v>2877</v>
      </c>
    </row>
    <row r="1177" spans="1:21" x14ac:dyDescent="0.3">
      <c r="A1177" t="s">
        <v>1037</v>
      </c>
      <c r="B1177" t="s">
        <v>575</v>
      </c>
      <c r="C1177" t="s">
        <v>613</v>
      </c>
      <c r="D1177" t="s">
        <v>2865</v>
      </c>
      <c r="E1177" t="s">
        <v>2864</v>
      </c>
      <c r="F1177" t="s">
        <v>1034</v>
      </c>
      <c r="G1177" t="s">
        <v>684</v>
      </c>
      <c r="H1177" t="s">
        <v>565</v>
      </c>
      <c r="I1177" t="s">
        <v>1033</v>
      </c>
      <c r="J1177" t="s">
        <v>1032</v>
      </c>
      <c r="K1177" t="s">
        <v>2878</v>
      </c>
      <c r="Q1177" t="s">
        <v>13</v>
      </c>
      <c r="R1177" t="s">
        <v>1043</v>
      </c>
      <c r="S1177" t="s">
        <v>1051</v>
      </c>
      <c r="T1177" t="s">
        <v>725</v>
      </c>
      <c r="U1177" t="s">
        <v>2877</v>
      </c>
    </row>
    <row r="1178" spans="1:21" x14ac:dyDescent="0.3">
      <c r="A1178" t="s">
        <v>1037</v>
      </c>
      <c r="B1178" t="s">
        <v>575</v>
      </c>
      <c r="C1178" t="s">
        <v>613</v>
      </c>
      <c r="D1178" t="s">
        <v>2876</v>
      </c>
      <c r="E1178" t="s">
        <v>2875</v>
      </c>
      <c r="F1178" t="s">
        <v>1034</v>
      </c>
      <c r="G1178" t="s">
        <v>651</v>
      </c>
      <c r="H1178" t="s">
        <v>565</v>
      </c>
      <c r="I1178" t="s">
        <v>1033</v>
      </c>
      <c r="J1178" t="s">
        <v>1032</v>
      </c>
      <c r="K1178" t="s">
        <v>1851</v>
      </c>
      <c r="L1178" t="s">
        <v>8</v>
      </c>
      <c r="N1178" t="s">
        <v>10</v>
      </c>
      <c r="R1178" t="s">
        <v>1048</v>
      </c>
      <c r="S1178" t="s">
        <v>1059</v>
      </c>
      <c r="T1178" t="s">
        <v>725</v>
      </c>
      <c r="U1178" t="s">
        <v>728</v>
      </c>
    </row>
    <row r="1179" spans="1:21" x14ac:dyDescent="0.3">
      <c r="A1179" t="s">
        <v>1037</v>
      </c>
      <c r="B1179" t="s">
        <v>575</v>
      </c>
      <c r="C1179" t="s">
        <v>613</v>
      </c>
      <c r="D1179" t="s">
        <v>1208</v>
      </c>
      <c r="E1179" t="s">
        <v>1245</v>
      </c>
      <c r="F1179" t="s">
        <v>1202</v>
      </c>
      <c r="G1179" t="s">
        <v>1244</v>
      </c>
      <c r="H1179" t="s">
        <v>758</v>
      </c>
      <c r="I1179" t="s">
        <v>1033</v>
      </c>
      <c r="J1179" t="s">
        <v>1066</v>
      </c>
      <c r="K1179" t="s">
        <v>1618</v>
      </c>
      <c r="L1179" t="s">
        <v>8</v>
      </c>
      <c r="N1179" t="s">
        <v>10</v>
      </c>
      <c r="R1179" t="s">
        <v>1064</v>
      </c>
      <c r="S1179" t="s">
        <v>1151</v>
      </c>
      <c r="T1179" t="s">
        <v>700</v>
      </c>
      <c r="U1179" t="s">
        <v>1876</v>
      </c>
    </row>
    <row r="1180" spans="1:21" x14ac:dyDescent="0.3">
      <c r="A1180" t="s">
        <v>1037</v>
      </c>
      <c r="B1180" t="s">
        <v>645</v>
      </c>
      <c r="C1180" t="s">
        <v>613</v>
      </c>
      <c r="D1180" t="s">
        <v>2865</v>
      </c>
      <c r="E1180" t="s">
        <v>2864</v>
      </c>
      <c r="F1180" t="s">
        <v>1034</v>
      </c>
      <c r="G1180" t="s">
        <v>684</v>
      </c>
      <c r="H1180" t="s">
        <v>565</v>
      </c>
      <c r="I1180" t="s">
        <v>1033</v>
      </c>
      <c r="J1180" t="s">
        <v>1032</v>
      </c>
      <c r="K1180" t="s">
        <v>2874</v>
      </c>
      <c r="L1180" t="s">
        <v>8</v>
      </c>
      <c r="N1180" t="s">
        <v>10</v>
      </c>
      <c r="R1180" t="s">
        <v>1090</v>
      </c>
      <c r="S1180" t="s">
        <v>1162</v>
      </c>
      <c r="T1180" t="s">
        <v>741</v>
      </c>
      <c r="U1180" t="s">
        <v>742</v>
      </c>
    </row>
    <row r="1181" spans="1:21" x14ac:dyDescent="0.3">
      <c r="A1181" t="s">
        <v>1037</v>
      </c>
      <c r="B1181" t="s">
        <v>645</v>
      </c>
      <c r="C1181" t="s">
        <v>613</v>
      </c>
      <c r="D1181" t="s">
        <v>2868</v>
      </c>
      <c r="E1181" t="s">
        <v>650</v>
      </c>
      <c r="F1181" t="s">
        <v>1034</v>
      </c>
      <c r="G1181" t="s">
        <v>651</v>
      </c>
      <c r="H1181" t="s">
        <v>565</v>
      </c>
      <c r="I1181" t="s">
        <v>1033</v>
      </c>
      <c r="J1181" t="s">
        <v>1032</v>
      </c>
      <c r="K1181" t="s">
        <v>2873</v>
      </c>
      <c r="L1181" t="s">
        <v>8</v>
      </c>
      <c r="N1181" t="s">
        <v>10</v>
      </c>
      <c r="R1181" t="s">
        <v>1054</v>
      </c>
      <c r="S1181" t="s">
        <v>1092</v>
      </c>
      <c r="T1181" t="s">
        <v>741</v>
      </c>
      <c r="U1181" t="s">
        <v>743</v>
      </c>
    </row>
    <row r="1182" spans="1:21" x14ac:dyDescent="0.3">
      <c r="A1182" t="s">
        <v>1037</v>
      </c>
      <c r="B1182" t="s">
        <v>645</v>
      </c>
      <c r="C1182" t="s">
        <v>613</v>
      </c>
      <c r="D1182" t="s">
        <v>2868</v>
      </c>
      <c r="E1182" t="s">
        <v>650</v>
      </c>
      <c r="F1182" t="s">
        <v>1034</v>
      </c>
      <c r="G1182" t="s">
        <v>651</v>
      </c>
      <c r="H1182" t="s">
        <v>565</v>
      </c>
      <c r="I1182" t="s">
        <v>1033</v>
      </c>
      <c r="J1182" t="s">
        <v>1032</v>
      </c>
      <c r="K1182" t="s">
        <v>2872</v>
      </c>
      <c r="M1182" t="s">
        <v>9</v>
      </c>
      <c r="O1182" t="s">
        <v>11</v>
      </c>
      <c r="R1182" t="s">
        <v>1054</v>
      </c>
      <c r="S1182" t="s">
        <v>1092</v>
      </c>
      <c r="T1182" t="s">
        <v>741</v>
      </c>
      <c r="U1182" t="s">
        <v>743</v>
      </c>
    </row>
    <row r="1183" spans="1:21" x14ac:dyDescent="0.3">
      <c r="A1183" t="s">
        <v>1037</v>
      </c>
      <c r="B1183" t="s">
        <v>645</v>
      </c>
      <c r="C1183" t="s">
        <v>613</v>
      </c>
      <c r="D1183" t="s">
        <v>2871</v>
      </c>
      <c r="E1183" t="s">
        <v>622</v>
      </c>
      <c r="F1183" t="s">
        <v>1034</v>
      </c>
      <c r="G1183" t="s">
        <v>2870</v>
      </c>
      <c r="H1183" t="s">
        <v>565</v>
      </c>
      <c r="I1183" t="s">
        <v>1033</v>
      </c>
      <c r="J1183" t="s">
        <v>1032</v>
      </c>
      <c r="K1183" t="s">
        <v>2869</v>
      </c>
      <c r="M1183" t="s">
        <v>9</v>
      </c>
      <c r="O1183" t="s">
        <v>11</v>
      </c>
      <c r="R1183" t="s">
        <v>1043</v>
      </c>
      <c r="S1183" t="s">
        <v>1042</v>
      </c>
      <c r="T1183" t="s">
        <v>741</v>
      </c>
      <c r="U1183" t="s">
        <v>744</v>
      </c>
    </row>
    <row r="1184" spans="1:21" x14ac:dyDescent="0.3">
      <c r="A1184" t="s">
        <v>1037</v>
      </c>
      <c r="B1184" t="s">
        <v>645</v>
      </c>
      <c r="C1184" t="s">
        <v>613</v>
      </c>
      <c r="D1184" t="s">
        <v>2868</v>
      </c>
      <c r="E1184" t="s">
        <v>650</v>
      </c>
      <c r="F1184" t="s">
        <v>1034</v>
      </c>
      <c r="G1184" t="s">
        <v>651</v>
      </c>
      <c r="H1184" t="s">
        <v>565</v>
      </c>
      <c r="I1184" t="s">
        <v>1033</v>
      </c>
      <c r="J1184" t="s">
        <v>1032</v>
      </c>
      <c r="K1184" t="s">
        <v>2867</v>
      </c>
      <c r="L1184" t="s">
        <v>8</v>
      </c>
      <c r="N1184" t="s">
        <v>10</v>
      </c>
      <c r="R1184" t="s">
        <v>1030</v>
      </c>
      <c r="S1184" t="s">
        <v>1099</v>
      </c>
      <c r="T1184" t="s">
        <v>741</v>
      </c>
      <c r="U1184" t="s">
        <v>743</v>
      </c>
    </row>
    <row r="1185" spans="1:21" x14ac:dyDescent="0.3">
      <c r="A1185" t="s">
        <v>1037</v>
      </c>
      <c r="B1185" t="s">
        <v>645</v>
      </c>
      <c r="C1185" t="s">
        <v>613</v>
      </c>
      <c r="D1185" t="s">
        <v>2865</v>
      </c>
      <c r="E1185" t="s">
        <v>2864</v>
      </c>
      <c r="F1185" t="s">
        <v>1034</v>
      </c>
      <c r="G1185" t="s">
        <v>684</v>
      </c>
      <c r="H1185" t="s">
        <v>565</v>
      </c>
      <c r="I1185" t="s">
        <v>1033</v>
      </c>
      <c r="J1185" t="s">
        <v>1032</v>
      </c>
      <c r="K1185" t="s">
        <v>2866</v>
      </c>
      <c r="P1185" t="s">
        <v>12</v>
      </c>
      <c r="R1185" t="s">
        <v>1090</v>
      </c>
      <c r="S1185" t="s">
        <v>1089</v>
      </c>
      <c r="T1185" t="s">
        <v>741</v>
      </c>
      <c r="U1185" t="s">
        <v>742</v>
      </c>
    </row>
    <row r="1186" spans="1:21" x14ac:dyDescent="0.3">
      <c r="A1186" t="s">
        <v>1037</v>
      </c>
      <c r="B1186" t="s">
        <v>645</v>
      </c>
      <c r="C1186" t="s">
        <v>613</v>
      </c>
      <c r="D1186" t="s">
        <v>2865</v>
      </c>
      <c r="E1186" t="s">
        <v>2864</v>
      </c>
      <c r="F1186" t="s">
        <v>1034</v>
      </c>
      <c r="G1186" t="s">
        <v>684</v>
      </c>
      <c r="H1186" t="s">
        <v>565</v>
      </c>
      <c r="I1186" t="s">
        <v>1033</v>
      </c>
      <c r="J1186" t="s">
        <v>1032</v>
      </c>
      <c r="K1186" t="s">
        <v>2679</v>
      </c>
      <c r="M1186" t="s">
        <v>9</v>
      </c>
      <c r="O1186" t="s">
        <v>11</v>
      </c>
      <c r="R1186" t="s">
        <v>1057</v>
      </c>
      <c r="S1186" t="s">
        <v>1056</v>
      </c>
      <c r="T1186" t="s">
        <v>741</v>
      </c>
      <c r="U1186" t="s">
        <v>742</v>
      </c>
    </row>
    <row r="1187" spans="1:21" x14ac:dyDescent="0.3">
      <c r="A1187" t="s">
        <v>1037</v>
      </c>
      <c r="B1187" t="s">
        <v>645</v>
      </c>
      <c r="C1187" t="s">
        <v>613</v>
      </c>
      <c r="D1187" t="s">
        <v>2865</v>
      </c>
      <c r="E1187" t="s">
        <v>2864</v>
      </c>
      <c r="F1187" t="s">
        <v>1034</v>
      </c>
      <c r="G1187" t="s">
        <v>684</v>
      </c>
      <c r="H1187" t="s">
        <v>565</v>
      </c>
      <c r="I1187" t="s">
        <v>1033</v>
      </c>
      <c r="J1187" t="s">
        <v>1032</v>
      </c>
      <c r="K1187" t="s">
        <v>2678</v>
      </c>
      <c r="M1187" t="s">
        <v>9</v>
      </c>
      <c r="O1187" t="s">
        <v>11</v>
      </c>
      <c r="R1187" t="s">
        <v>1090</v>
      </c>
      <c r="S1187" t="s">
        <v>1162</v>
      </c>
      <c r="T1187" t="s">
        <v>741</v>
      </c>
      <c r="U1187" t="s">
        <v>745</v>
      </c>
    </row>
    <row r="1188" spans="1:21" x14ac:dyDescent="0.3">
      <c r="A1188" t="s">
        <v>1037</v>
      </c>
      <c r="B1188" t="s">
        <v>645</v>
      </c>
      <c r="C1188" t="s">
        <v>613</v>
      </c>
      <c r="D1188" t="s">
        <v>2863</v>
      </c>
      <c r="E1188" t="s">
        <v>2862</v>
      </c>
      <c r="F1188" t="s">
        <v>1034</v>
      </c>
      <c r="G1188" t="s">
        <v>677</v>
      </c>
      <c r="H1188" t="s">
        <v>565</v>
      </c>
      <c r="I1188" t="s">
        <v>1033</v>
      </c>
      <c r="J1188" t="s">
        <v>1032</v>
      </c>
      <c r="K1188" t="s">
        <v>2861</v>
      </c>
      <c r="P1188" t="s">
        <v>12</v>
      </c>
      <c r="R1188" t="s">
        <v>1030</v>
      </c>
      <c r="S1188" t="s">
        <v>1029</v>
      </c>
      <c r="T1188" t="s">
        <v>734</v>
      </c>
      <c r="U1188" t="s">
        <v>1011</v>
      </c>
    </row>
    <row r="1189" spans="1:21" x14ac:dyDescent="0.3">
      <c r="A1189" t="s">
        <v>1037</v>
      </c>
      <c r="B1189" t="s">
        <v>645</v>
      </c>
      <c r="C1189" t="s">
        <v>613</v>
      </c>
      <c r="D1189" t="s">
        <v>2859</v>
      </c>
      <c r="E1189" t="s">
        <v>620</v>
      </c>
      <c r="F1189" t="s">
        <v>1034</v>
      </c>
      <c r="G1189" t="s">
        <v>681</v>
      </c>
      <c r="H1189" t="s">
        <v>565</v>
      </c>
      <c r="I1189" t="s">
        <v>1033</v>
      </c>
      <c r="J1189" t="s">
        <v>1032</v>
      </c>
      <c r="K1189" t="s">
        <v>2860</v>
      </c>
      <c r="P1189" t="s">
        <v>12</v>
      </c>
      <c r="R1189" t="s">
        <v>1090</v>
      </c>
      <c r="S1189" t="s">
        <v>1089</v>
      </c>
      <c r="T1189" t="s">
        <v>741</v>
      </c>
      <c r="U1189" t="s">
        <v>1000</v>
      </c>
    </row>
    <row r="1190" spans="1:21" x14ac:dyDescent="0.3">
      <c r="A1190" t="s">
        <v>1037</v>
      </c>
      <c r="B1190" t="s">
        <v>645</v>
      </c>
      <c r="C1190" t="s">
        <v>613</v>
      </c>
      <c r="D1190" t="s">
        <v>2859</v>
      </c>
      <c r="E1190" t="s">
        <v>620</v>
      </c>
      <c r="F1190" t="s">
        <v>1034</v>
      </c>
      <c r="G1190" t="s">
        <v>681</v>
      </c>
      <c r="H1190" t="s">
        <v>565</v>
      </c>
      <c r="I1190" t="s">
        <v>1033</v>
      </c>
      <c r="J1190" t="s">
        <v>1032</v>
      </c>
      <c r="K1190" t="s">
        <v>2858</v>
      </c>
      <c r="Q1190" t="s">
        <v>13</v>
      </c>
      <c r="R1190" t="s">
        <v>1043</v>
      </c>
      <c r="S1190" t="s">
        <v>1051</v>
      </c>
      <c r="T1190" t="s">
        <v>741</v>
      </c>
      <c r="U1190" t="s">
        <v>1000</v>
      </c>
    </row>
    <row r="1191" spans="1:21" x14ac:dyDescent="0.3">
      <c r="A1191" t="s">
        <v>1037</v>
      </c>
      <c r="B1191" t="s">
        <v>645</v>
      </c>
      <c r="C1191" t="s">
        <v>613</v>
      </c>
      <c r="D1191" t="s">
        <v>2857</v>
      </c>
      <c r="E1191" t="s">
        <v>2856</v>
      </c>
      <c r="F1191" t="s">
        <v>1034</v>
      </c>
      <c r="G1191" t="s">
        <v>685</v>
      </c>
      <c r="H1191" t="s">
        <v>565</v>
      </c>
      <c r="I1191" t="s">
        <v>1033</v>
      </c>
      <c r="J1191" t="s">
        <v>1032</v>
      </c>
      <c r="K1191" t="s">
        <v>2855</v>
      </c>
      <c r="P1191" t="s">
        <v>12</v>
      </c>
      <c r="R1191" t="s">
        <v>1030</v>
      </c>
      <c r="S1191" t="s">
        <v>1029</v>
      </c>
      <c r="T1191" t="s">
        <v>741</v>
      </c>
      <c r="U1191" t="s">
        <v>731</v>
      </c>
    </row>
    <row r="1192" spans="1:21" x14ac:dyDescent="0.3">
      <c r="A1192" t="s">
        <v>1037</v>
      </c>
      <c r="B1192" t="s">
        <v>645</v>
      </c>
      <c r="C1192" t="s">
        <v>613</v>
      </c>
      <c r="D1192" t="s">
        <v>2854</v>
      </c>
      <c r="E1192" t="s">
        <v>2853</v>
      </c>
      <c r="F1192" t="s">
        <v>1034</v>
      </c>
      <c r="G1192" t="s">
        <v>680</v>
      </c>
      <c r="H1192" t="s">
        <v>565</v>
      </c>
      <c r="I1192" t="s">
        <v>1033</v>
      </c>
      <c r="J1192" t="s">
        <v>1032</v>
      </c>
      <c r="K1192" t="s">
        <v>2852</v>
      </c>
      <c r="L1192" t="s">
        <v>8</v>
      </c>
      <c r="N1192" t="s">
        <v>10</v>
      </c>
      <c r="R1192" t="s">
        <v>1054</v>
      </c>
      <c r="S1192" t="s">
        <v>1092</v>
      </c>
      <c r="T1192" t="s">
        <v>741</v>
      </c>
      <c r="U1192" t="s">
        <v>746</v>
      </c>
    </row>
    <row r="1193" spans="1:21" x14ac:dyDescent="0.3">
      <c r="A1193" t="s">
        <v>1905</v>
      </c>
      <c r="B1193" t="s">
        <v>575</v>
      </c>
      <c r="C1193" t="s">
        <v>612</v>
      </c>
      <c r="D1193" t="s">
        <v>2851</v>
      </c>
      <c r="E1193" t="s">
        <v>2850</v>
      </c>
      <c r="F1193" t="s">
        <v>2802</v>
      </c>
      <c r="G1193" t="s">
        <v>758</v>
      </c>
      <c r="H1193" t="s">
        <v>1901</v>
      </c>
      <c r="I1193" t="s">
        <v>2849</v>
      </c>
      <c r="J1193" t="s">
        <v>1066</v>
      </c>
      <c r="K1193" t="s">
        <v>2848</v>
      </c>
      <c r="R1193" t="s">
        <v>703</v>
      </c>
      <c r="S1193" t="s">
        <v>703</v>
      </c>
      <c r="T1193" t="s">
        <v>2847</v>
      </c>
    </row>
    <row r="1194" spans="1:21" x14ac:dyDescent="0.3">
      <c r="A1194" t="s">
        <v>1905</v>
      </c>
      <c r="B1194" t="s">
        <v>575</v>
      </c>
      <c r="C1194" t="s">
        <v>612</v>
      </c>
      <c r="D1194" t="s">
        <v>2804</v>
      </c>
      <c r="E1194" t="s">
        <v>2803</v>
      </c>
      <c r="F1194" t="s">
        <v>2802</v>
      </c>
      <c r="G1194" t="s">
        <v>758</v>
      </c>
      <c r="H1194" t="s">
        <v>1901</v>
      </c>
      <c r="I1194" t="s">
        <v>2801</v>
      </c>
      <c r="J1194" t="s">
        <v>1066</v>
      </c>
      <c r="K1194" t="s">
        <v>2823</v>
      </c>
      <c r="N1194" t="s">
        <v>10</v>
      </c>
      <c r="R1194" t="s">
        <v>1090</v>
      </c>
      <c r="S1194" t="s">
        <v>2814</v>
      </c>
      <c r="T1194" t="s">
        <v>706</v>
      </c>
      <c r="U1194" t="s">
        <v>2822</v>
      </c>
    </row>
    <row r="1195" spans="1:21" x14ac:dyDescent="0.3">
      <c r="A1195" t="s">
        <v>1905</v>
      </c>
      <c r="B1195" t="s">
        <v>575</v>
      </c>
      <c r="C1195" t="s">
        <v>612</v>
      </c>
      <c r="D1195" t="s">
        <v>2804</v>
      </c>
      <c r="E1195" t="s">
        <v>2803</v>
      </c>
      <c r="F1195" t="s">
        <v>2802</v>
      </c>
      <c r="G1195" t="s">
        <v>758</v>
      </c>
      <c r="H1195" t="s">
        <v>1901</v>
      </c>
      <c r="I1195" t="s">
        <v>2801</v>
      </c>
      <c r="J1195" t="s">
        <v>1066</v>
      </c>
      <c r="K1195" t="s">
        <v>2823</v>
      </c>
      <c r="M1195" t="s">
        <v>9</v>
      </c>
      <c r="R1195" t="s">
        <v>1039</v>
      </c>
      <c r="S1195" t="s">
        <v>1038</v>
      </c>
      <c r="T1195" t="s">
        <v>706</v>
      </c>
      <c r="U1195" t="s">
        <v>2822</v>
      </c>
    </row>
    <row r="1196" spans="1:21" x14ac:dyDescent="0.3">
      <c r="A1196" t="s">
        <v>1905</v>
      </c>
      <c r="B1196" t="s">
        <v>575</v>
      </c>
      <c r="C1196" t="s">
        <v>612</v>
      </c>
      <c r="D1196" t="s">
        <v>2804</v>
      </c>
      <c r="E1196" t="s">
        <v>2803</v>
      </c>
      <c r="F1196" t="s">
        <v>2802</v>
      </c>
      <c r="G1196" t="s">
        <v>758</v>
      </c>
      <c r="H1196" t="s">
        <v>1901</v>
      </c>
      <c r="I1196" t="s">
        <v>2801</v>
      </c>
      <c r="J1196" t="s">
        <v>1066</v>
      </c>
      <c r="K1196" t="s">
        <v>2823</v>
      </c>
      <c r="P1196" t="s">
        <v>12</v>
      </c>
      <c r="R1196" t="s">
        <v>1048</v>
      </c>
      <c r="S1196" t="s">
        <v>2763</v>
      </c>
      <c r="T1196" t="s">
        <v>706</v>
      </c>
      <c r="U1196" t="s">
        <v>2822</v>
      </c>
    </row>
    <row r="1197" spans="1:21" x14ac:dyDescent="0.3">
      <c r="A1197" t="s">
        <v>1905</v>
      </c>
      <c r="B1197" t="s">
        <v>575</v>
      </c>
      <c r="C1197" t="s">
        <v>612</v>
      </c>
      <c r="D1197" t="s">
        <v>2804</v>
      </c>
      <c r="E1197" t="s">
        <v>2803</v>
      </c>
      <c r="F1197" t="s">
        <v>2802</v>
      </c>
      <c r="G1197" t="s">
        <v>758</v>
      </c>
      <c r="H1197" t="s">
        <v>1901</v>
      </c>
      <c r="I1197" t="s">
        <v>2801</v>
      </c>
      <c r="J1197" t="s">
        <v>1066</v>
      </c>
      <c r="K1197" t="s">
        <v>2823</v>
      </c>
      <c r="M1197" t="s">
        <v>9</v>
      </c>
      <c r="R1197" t="s">
        <v>1064</v>
      </c>
      <c r="S1197" t="s">
        <v>1063</v>
      </c>
      <c r="T1197" t="s">
        <v>706</v>
      </c>
      <c r="U1197" t="s">
        <v>2822</v>
      </c>
    </row>
    <row r="1198" spans="1:21" x14ac:dyDescent="0.3">
      <c r="A1198" t="s">
        <v>1905</v>
      </c>
      <c r="B1198" t="s">
        <v>575</v>
      </c>
      <c r="C1198" t="s">
        <v>612</v>
      </c>
      <c r="D1198" t="s">
        <v>2804</v>
      </c>
      <c r="E1198" t="s">
        <v>2803</v>
      </c>
      <c r="F1198" t="s">
        <v>2802</v>
      </c>
      <c r="G1198" t="s">
        <v>758</v>
      </c>
      <c r="H1198" t="s">
        <v>1901</v>
      </c>
      <c r="I1198" t="s">
        <v>2801</v>
      </c>
      <c r="J1198" t="s">
        <v>1066</v>
      </c>
      <c r="K1198" t="s">
        <v>2823</v>
      </c>
      <c r="O1198" t="s">
        <v>11</v>
      </c>
      <c r="R1198" t="s">
        <v>1064</v>
      </c>
      <c r="S1198" t="s">
        <v>1063</v>
      </c>
      <c r="T1198" t="s">
        <v>706</v>
      </c>
      <c r="U1198" t="s">
        <v>2822</v>
      </c>
    </row>
    <row r="1199" spans="1:21" x14ac:dyDescent="0.3">
      <c r="A1199" t="s">
        <v>1905</v>
      </c>
      <c r="B1199" t="s">
        <v>575</v>
      </c>
      <c r="C1199" t="s">
        <v>612</v>
      </c>
      <c r="D1199" t="s">
        <v>2804</v>
      </c>
      <c r="E1199" t="s">
        <v>2803</v>
      </c>
      <c r="F1199" t="s">
        <v>2802</v>
      </c>
      <c r="G1199" t="s">
        <v>758</v>
      </c>
      <c r="H1199" t="s">
        <v>1901</v>
      </c>
      <c r="I1199" t="s">
        <v>2801</v>
      </c>
      <c r="J1199" t="s">
        <v>1066</v>
      </c>
      <c r="K1199" t="s">
        <v>2846</v>
      </c>
      <c r="L1199" t="s">
        <v>8</v>
      </c>
      <c r="R1199" t="s">
        <v>1039</v>
      </c>
      <c r="S1199" t="s">
        <v>2813</v>
      </c>
      <c r="T1199" t="s">
        <v>706</v>
      </c>
      <c r="U1199" t="s">
        <v>2844</v>
      </c>
    </row>
    <row r="1200" spans="1:21" x14ac:dyDescent="0.3">
      <c r="A1200" t="s">
        <v>1905</v>
      </c>
      <c r="B1200" t="s">
        <v>575</v>
      </c>
      <c r="C1200" t="s">
        <v>612</v>
      </c>
      <c r="D1200" t="s">
        <v>2804</v>
      </c>
      <c r="E1200" t="s">
        <v>2803</v>
      </c>
      <c r="F1200" t="s">
        <v>2802</v>
      </c>
      <c r="G1200" t="s">
        <v>758</v>
      </c>
      <c r="H1200" t="s">
        <v>1901</v>
      </c>
      <c r="I1200" t="s">
        <v>2801</v>
      </c>
      <c r="J1200" t="s">
        <v>1066</v>
      </c>
      <c r="K1200" t="s">
        <v>2846</v>
      </c>
      <c r="L1200" t="s">
        <v>8</v>
      </c>
      <c r="R1200" t="s">
        <v>1064</v>
      </c>
      <c r="S1200" t="s">
        <v>1063</v>
      </c>
      <c r="T1200" t="s">
        <v>706</v>
      </c>
      <c r="U1200" t="s">
        <v>2844</v>
      </c>
    </row>
    <row r="1201" spans="1:21" x14ac:dyDescent="0.3">
      <c r="A1201" t="s">
        <v>1905</v>
      </c>
      <c r="B1201" t="s">
        <v>575</v>
      </c>
      <c r="C1201" t="s">
        <v>612</v>
      </c>
      <c r="D1201" t="s">
        <v>2804</v>
      </c>
      <c r="E1201" t="s">
        <v>2803</v>
      </c>
      <c r="F1201" t="s">
        <v>2802</v>
      </c>
      <c r="G1201" t="s">
        <v>758</v>
      </c>
      <c r="H1201" t="s">
        <v>1901</v>
      </c>
      <c r="I1201" t="s">
        <v>2801</v>
      </c>
      <c r="J1201" t="s">
        <v>1066</v>
      </c>
      <c r="K1201" t="s">
        <v>2846</v>
      </c>
      <c r="M1201" t="s">
        <v>9</v>
      </c>
      <c r="R1201" t="s">
        <v>1030</v>
      </c>
      <c r="S1201" t="s">
        <v>1099</v>
      </c>
      <c r="T1201" t="s">
        <v>706</v>
      </c>
      <c r="U1201" t="s">
        <v>2844</v>
      </c>
    </row>
    <row r="1202" spans="1:21" x14ac:dyDescent="0.3">
      <c r="A1202" t="s">
        <v>1905</v>
      </c>
      <c r="B1202" t="s">
        <v>575</v>
      </c>
      <c r="C1202" t="s">
        <v>612</v>
      </c>
      <c r="D1202" t="s">
        <v>2804</v>
      </c>
      <c r="E1202" t="s">
        <v>2803</v>
      </c>
      <c r="F1202" t="s">
        <v>2802</v>
      </c>
      <c r="G1202" t="s">
        <v>758</v>
      </c>
      <c r="H1202" t="s">
        <v>1901</v>
      </c>
      <c r="I1202" t="s">
        <v>2801</v>
      </c>
      <c r="J1202" t="s">
        <v>1066</v>
      </c>
      <c r="K1202" t="s">
        <v>2846</v>
      </c>
      <c r="M1202" t="s">
        <v>9</v>
      </c>
      <c r="R1202" t="s">
        <v>1054</v>
      </c>
      <c r="S1202" t="s">
        <v>2836</v>
      </c>
      <c r="T1202" t="s">
        <v>706</v>
      </c>
      <c r="U1202" t="s">
        <v>2844</v>
      </c>
    </row>
    <row r="1203" spans="1:21" x14ac:dyDescent="0.3">
      <c r="A1203" t="s">
        <v>1905</v>
      </c>
      <c r="B1203" t="s">
        <v>575</v>
      </c>
      <c r="C1203" t="s">
        <v>612</v>
      </c>
      <c r="D1203" t="s">
        <v>2804</v>
      </c>
      <c r="E1203" t="s">
        <v>2803</v>
      </c>
      <c r="F1203" t="s">
        <v>2802</v>
      </c>
      <c r="G1203" t="s">
        <v>758</v>
      </c>
      <c r="H1203" t="s">
        <v>1901</v>
      </c>
      <c r="I1203" t="s">
        <v>2801</v>
      </c>
      <c r="J1203" t="s">
        <v>1066</v>
      </c>
      <c r="K1203" t="s">
        <v>2846</v>
      </c>
      <c r="M1203" t="s">
        <v>9</v>
      </c>
      <c r="R1203" t="s">
        <v>1048</v>
      </c>
      <c r="S1203" t="s">
        <v>2763</v>
      </c>
      <c r="T1203" t="s">
        <v>706</v>
      </c>
      <c r="U1203" t="s">
        <v>2844</v>
      </c>
    </row>
    <row r="1204" spans="1:21" x14ac:dyDescent="0.3">
      <c r="A1204" t="s">
        <v>1905</v>
      </c>
      <c r="B1204" t="s">
        <v>575</v>
      </c>
      <c r="C1204" t="s">
        <v>612</v>
      </c>
      <c r="D1204" t="s">
        <v>2804</v>
      </c>
      <c r="E1204" t="s">
        <v>2803</v>
      </c>
      <c r="F1204" t="s">
        <v>2802</v>
      </c>
      <c r="G1204" t="s">
        <v>758</v>
      </c>
      <c r="H1204" t="s">
        <v>1901</v>
      </c>
      <c r="I1204" t="s">
        <v>2801</v>
      </c>
      <c r="J1204" t="s">
        <v>1066</v>
      </c>
      <c r="K1204" t="s">
        <v>2846</v>
      </c>
      <c r="N1204" t="s">
        <v>10</v>
      </c>
      <c r="R1204" t="s">
        <v>1090</v>
      </c>
      <c r="S1204" t="s">
        <v>2817</v>
      </c>
      <c r="T1204" t="s">
        <v>706</v>
      </c>
      <c r="U1204" t="s">
        <v>2844</v>
      </c>
    </row>
    <row r="1205" spans="1:21" x14ac:dyDescent="0.3">
      <c r="A1205" t="s">
        <v>1905</v>
      </c>
      <c r="B1205" t="s">
        <v>575</v>
      </c>
      <c r="C1205" t="s">
        <v>612</v>
      </c>
      <c r="D1205" t="s">
        <v>2804</v>
      </c>
      <c r="E1205" t="s">
        <v>2803</v>
      </c>
      <c r="F1205" t="s">
        <v>2802</v>
      </c>
      <c r="G1205" t="s">
        <v>758</v>
      </c>
      <c r="H1205" t="s">
        <v>1901</v>
      </c>
      <c r="I1205" t="s">
        <v>2801</v>
      </c>
      <c r="J1205" t="s">
        <v>1066</v>
      </c>
      <c r="K1205" t="s">
        <v>2846</v>
      </c>
      <c r="P1205" t="s">
        <v>12</v>
      </c>
      <c r="R1205" t="s">
        <v>1090</v>
      </c>
      <c r="S1205" t="s">
        <v>2814</v>
      </c>
      <c r="T1205" t="s">
        <v>706</v>
      </c>
      <c r="U1205" t="s">
        <v>2844</v>
      </c>
    </row>
    <row r="1206" spans="1:21" x14ac:dyDescent="0.3">
      <c r="A1206" t="s">
        <v>1905</v>
      </c>
      <c r="B1206" t="s">
        <v>575</v>
      </c>
      <c r="C1206" t="s">
        <v>612</v>
      </c>
      <c r="D1206" t="s">
        <v>2804</v>
      </c>
      <c r="E1206" t="s">
        <v>2803</v>
      </c>
      <c r="F1206" t="s">
        <v>2802</v>
      </c>
      <c r="G1206" t="s">
        <v>758</v>
      </c>
      <c r="H1206" t="s">
        <v>1901</v>
      </c>
      <c r="I1206" t="s">
        <v>2801</v>
      </c>
      <c r="J1206" t="s">
        <v>1066</v>
      </c>
      <c r="K1206" t="s">
        <v>2846</v>
      </c>
      <c r="O1206" t="s">
        <v>11</v>
      </c>
      <c r="R1206" t="s">
        <v>1054</v>
      </c>
      <c r="S1206" t="s">
        <v>2836</v>
      </c>
      <c r="T1206" t="s">
        <v>706</v>
      </c>
      <c r="U1206" t="s">
        <v>2844</v>
      </c>
    </row>
    <row r="1207" spans="1:21" x14ac:dyDescent="0.3">
      <c r="A1207" t="s">
        <v>1905</v>
      </c>
      <c r="B1207" t="s">
        <v>575</v>
      </c>
      <c r="C1207" t="s">
        <v>612</v>
      </c>
      <c r="D1207" t="s">
        <v>2804</v>
      </c>
      <c r="E1207" t="s">
        <v>2803</v>
      </c>
      <c r="F1207" t="s">
        <v>2802</v>
      </c>
      <c r="G1207" t="s">
        <v>758</v>
      </c>
      <c r="H1207" t="s">
        <v>1901</v>
      </c>
      <c r="I1207" t="s">
        <v>2801</v>
      </c>
      <c r="J1207" t="s">
        <v>1066</v>
      </c>
      <c r="K1207" t="s">
        <v>2846</v>
      </c>
      <c r="N1207" t="s">
        <v>10</v>
      </c>
      <c r="R1207" t="s">
        <v>1057</v>
      </c>
      <c r="S1207" t="s">
        <v>2809</v>
      </c>
      <c r="T1207" t="s">
        <v>706</v>
      </c>
      <c r="U1207" t="s">
        <v>2844</v>
      </c>
    </row>
    <row r="1208" spans="1:21" x14ac:dyDescent="0.3">
      <c r="A1208" t="s">
        <v>1905</v>
      </c>
      <c r="B1208" t="s">
        <v>575</v>
      </c>
      <c r="C1208" t="s">
        <v>612</v>
      </c>
      <c r="D1208" t="s">
        <v>2804</v>
      </c>
      <c r="E1208" t="s">
        <v>2803</v>
      </c>
      <c r="F1208" t="s">
        <v>2802</v>
      </c>
      <c r="G1208" t="s">
        <v>758</v>
      </c>
      <c r="H1208" t="s">
        <v>1901</v>
      </c>
      <c r="I1208" t="s">
        <v>2801</v>
      </c>
      <c r="J1208" t="s">
        <v>1066</v>
      </c>
      <c r="K1208" t="s">
        <v>2846</v>
      </c>
      <c r="L1208" t="s">
        <v>8</v>
      </c>
      <c r="R1208" t="s">
        <v>1090</v>
      </c>
      <c r="S1208" t="s">
        <v>2814</v>
      </c>
      <c r="T1208" t="s">
        <v>706</v>
      </c>
      <c r="U1208" t="s">
        <v>2844</v>
      </c>
    </row>
    <row r="1209" spans="1:21" x14ac:dyDescent="0.3">
      <c r="A1209" t="s">
        <v>1905</v>
      </c>
      <c r="B1209" t="s">
        <v>575</v>
      </c>
      <c r="C1209" t="s">
        <v>612</v>
      </c>
      <c r="D1209" t="s">
        <v>2804</v>
      </c>
      <c r="E1209" t="s">
        <v>2803</v>
      </c>
      <c r="F1209" t="s">
        <v>2802</v>
      </c>
      <c r="G1209" t="s">
        <v>758</v>
      </c>
      <c r="H1209" t="s">
        <v>1901</v>
      </c>
      <c r="I1209" t="s">
        <v>2801</v>
      </c>
      <c r="J1209" t="s">
        <v>1066</v>
      </c>
      <c r="K1209" t="s">
        <v>2846</v>
      </c>
      <c r="O1209" t="s">
        <v>11</v>
      </c>
      <c r="R1209" t="s">
        <v>1030</v>
      </c>
      <c r="S1209" t="s">
        <v>1099</v>
      </c>
      <c r="T1209" t="s">
        <v>706</v>
      </c>
      <c r="U1209" t="s">
        <v>2844</v>
      </c>
    </row>
    <row r="1210" spans="1:21" x14ac:dyDescent="0.3">
      <c r="A1210" t="s">
        <v>1905</v>
      </c>
      <c r="B1210" t="s">
        <v>575</v>
      </c>
      <c r="C1210" t="s">
        <v>612</v>
      </c>
      <c r="D1210" t="s">
        <v>2804</v>
      </c>
      <c r="E1210" t="s">
        <v>2803</v>
      </c>
      <c r="F1210" t="s">
        <v>2802</v>
      </c>
      <c r="G1210" t="s">
        <v>758</v>
      </c>
      <c r="H1210" t="s">
        <v>1901</v>
      </c>
      <c r="I1210" t="s">
        <v>2801</v>
      </c>
      <c r="J1210" t="s">
        <v>1066</v>
      </c>
      <c r="K1210" t="s">
        <v>2846</v>
      </c>
      <c r="P1210" t="s">
        <v>12</v>
      </c>
      <c r="R1210" t="s">
        <v>1039</v>
      </c>
      <c r="S1210" t="s">
        <v>2813</v>
      </c>
      <c r="T1210" t="s">
        <v>706</v>
      </c>
      <c r="U1210" t="s">
        <v>2844</v>
      </c>
    </row>
    <row r="1211" spans="1:21" x14ac:dyDescent="0.3">
      <c r="A1211" t="s">
        <v>1905</v>
      </c>
      <c r="B1211" t="s">
        <v>575</v>
      </c>
      <c r="C1211" t="s">
        <v>612</v>
      </c>
      <c r="D1211" t="s">
        <v>2804</v>
      </c>
      <c r="E1211" t="s">
        <v>2803</v>
      </c>
      <c r="F1211" t="s">
        <v>2802</v>
      </c>
      <c r="G1211" t="s">
        <v>758</v>
      </c>
      <c r="H1211" t="s">
        <v>1901</v>
      </c>
      <c r="I1211" t="s">
        <v>2801</v>
      </c>
      <c r="J1211" t="s">
        <v>1066</v>
      </c>
      <c r="K1211" t="s">
        <v>2846</v>
      </c>
      <c r="O1211" t="s">
        <v>11</v>
      </c>
      <c r="R1211" t="s">
        <v>1048</v>
      </c>
      <c r="S1211" t="s">
        <v>2845</v>
      </c>
      <c r="T1211" t="s">
        <v>706</v>
      </c>
      <c r="U1211" t="s">
        <v>2844</v>
      </c>
    </row>
    <row r="1212" spans="1:21" x14ac:dyDescent="0.3">
      <c r="A1212" t="s">
        <v>1905</v>
      </c>
      <c r="B1212" t="s">
        <v>575</v>
      </c>
      <c r="C1212" t="s">
        <v>612</v>
      </c>
      <c r="D1212" t="s">
        <v>2804</v>
      </c>
      <c r="E1212" t="s">
        <v>2803</v>
      </c>
      <c r="F1212" t="s">
        <v>2802</v>
      </c>
      <c r="G1212" t="s">
        <v>758</v>
      </c>
      <c r="H1212" t="s">
        <v>1901</v>
      </c>
      <c r="I1212" t="s">
        <v>2801</v>
      </c>
      <c r="J1212" t="s">
        <v>1066</v>
      </c>
      <c r="K1212" t="s">
        <v>2843</v>
      </c>
      <c r="L1212" t="s">
        <v>8</v>
      </c>
      <c r="R1212" t="s">
        <v>1057</v>
      </c>
      <c r="S1212" t="s">
        <v>2809</v>
      </c>
      <c r="T1212" t="s">
        <v>706</v>
      </c>
      <c r="U1212" t="s">
        <v>2842</v>
      </c>
    </row>
    <row r="1213" spans="1:21" x14ac:dyDescent="0.3">
      <c r="A1213" t="s">
        <v>1905</v>
      </c>
      <c r="B1213" t="s">
        <v>575</v>
      </c>
      <c r="C1213" t="s">
        <v>612</v>
      </c>
      <c r="D1213" t="s">
        <v>2804</v>
      </c>
      <c r="E1213" t="s">
        <v>2803</v>
      </c>
      <c r="F1213" t="s">
        <v>2802</v>
      </c>
      <c r="G1213" t="s">
        <v>758</v>
      </c>
      <c r="H1213" t="s">
        <v>1901</v>
      </c>
      <c r="I1213" t="s">
        <v>2801</v>
      </c>
      <c r="J1213" t="s">
        <v>1066</v>
      </c>
      <c r="K1213" t="s">
        <v>2843</v>
      </c>
      <c r="O1213" t="s">
        <v>11</v>
      </c>
      <c r="R1213" t="s">
        <v>1030</v>
      </c>
      <c r="S1213" t="s">
        <v>1029</v>
      </c>
      <c r="T1213" t="s">
        <v>706</v>
      </c>
      <c r="U1213" t="s">
        <v>2842</v>
      </c>
    </row>
    <row r="1214" spans="1:21" x14ac:dyDescent="0.3">
      <c r="A1214" t="s">
        <v>1905</v>
      </c>
      <c r="B1214" t="s">
        <v>575</v>
      </c>
      <c r="C1214" t="s">
        <v>612</v>
      </c>
      <c r="D1214" t="s">
        <v>2804</v>
      </c>
      <c r="E1214" t="s">
        <v>2803</v>
      </c>
      <c r="F1214" t="s">
        <v>2802</v>
      </c>
      <c r="G1214" t="s">
        <v>758</v>
      </c>
      <c r="H1214" t="s">
        <v>1901</v>
      </c>
      <c r="I1214" t="s">
        <v>2801</v>
      </c>
      <c r="J1214" t="s">
        <v>1066</v>
      </c>
      <c r="K1214" t="s">
        <v>2843</v>
      </c>
      <c r="O1214" t="s">
        <v>11</v>
      </c>
      <c r="R1214" t="s">
        <v>1048</v>
      </c>
      <c r="S1214" t="s">
        <v>2812</v>
      </c>
      <c r="T1214" t="s">
        <v>706</v>
      </c>
      <c r="U1214" t="s">
        <v>2842</v>
      </c>
    </row>
    <row r="1215" spans="1:21" x14ac:dyDescent="0.3">
      <c r="A1215" t="s">
        <v>1905</v>
      </c>
      <c r="B1215" t="s">
        <v>575</v>
      </c>
      <c r="C1215" t="s">
        <v>612</v>
      </c>
      <c r="D1215" t="s">
        <v>2804</v>
      </c>
      <c r="E1215" t="s">
        <v>2803</v>
      </c>
      <c r="F1215" t="s">
        <v>2802</v>
      </c>
      <c r="G1215" t="s">
        <v>758</v>
      </c>
      <c r="H1215" t="s">
        <v>1901</v>
      </c>
      <c r="I1215" t="s">
        <v>2801</v>
      </c>
      <c r="J1215" t="s">
        <v>1066</v>
      </c>
      <c r="K1215" t="s">
        <v>2843</v>
      </c>
      <c r="N1215" t="s">
        <v>10</v>
      </c>
      <c r="R1215" t="s">
        <v>1090</v>
      </c>
      <c r="S1215" t="s">
        <v>2814</v>
      </c>
      <c r="T1215" t="s">
        <v>706</v>
      </c>
      <c r="U1215" t="s">
        <v>2842</v>
      </c>
    </row>
    <row r="1216" spans="1:21" x14ac:dyDescent="0.3">
      <c r="A1216" t="s">
        <v>1905</v>
      </c>
      <c r="B1216" t="s">
        <v>575</v>
      </c>
      <c r="C1216" t="s">
        <v>612</v>
      </c>
      <c r="D1216" t="s">
        <v>2804</v>
      </c>
      <c r="E1216" t="s">
        <v>2803</v>
      </c>
      <c r="F1216" t="s">
        <v>2802</v>
      </c>
      <c r="G1216" t="s">
        <v>758</v>
      </c>
      <c r="H1216" t="s">
        <v>1901</v>
      </c>
      <c r="I1216" t="s">
        <v>2801</v>
      </c>
      <c r="J1216" t="s">
        <v>1066</v>
      </c>
      <c r="K1216" t="s">
        <v>2843</v>
      </c>
      <c r="N1216" t="s">
        <v>10</v>
      </c>
      <c r="R1216" t="s">
        <v>1039</v>
      </c>
      <c r="S1216" t="s">
        <v>2813</v>
      </c>
      <c r="T1216" t="s">
        <v>706</v>
      </c>
      <c r="U1216" t="s">
        <v>2842</v>
      </c>
    </row>
    <row r="1217" spans="1:21" x14ac:dyDescent="0.3">
      <c r="A1217" t="s">
        <v>1905</v>
      </c>
      <c r="B1217" t="s">
        <v>575</v>
      </c>
      <c r="C1217" t="s">
        <v>612</v>
      </c>
      <c r="D1217" t="s">
        <v>2804</v>
      </c>
      <c r="E1217" t="s">
        <v>2803</v>
      </c>
      <c r="F1217" t="s">
        <v>2802</v>
      </c>
      <c r="G1217" t="s">
        <v>758</v>
      </c>
      <c r="H1217" t="s">
        <v>1901</v>
      </c>
      <c r="I1217" t="s">
        <v>2801</v>
      </c>
      <c r="J1217" t="s">
        <v>1066</v>
      </c>
      <c r="K1217" t="s">
        <v>2843</v>
      </c>
      <c r="L1217" t="s">
        <v>8</v>
      </c>
      <c r="R1217" t="s">
        <v>1090</v>
      </c>
      <c r="S1217" t="s">
        <v>1089</v>
      </c>
      <c r="T1217" t="s">
        <v>706</v>
      </c>
      <c r="U1217" t="s">
        <v>2842</v>
      </c>
    </row>
    <row r="1218" spans="1:21" x14ac:dyDescent="0.3">
      <c r="A1218" t="s">
        <v>1905</v>
      </c>
      <c r="B1218" t="s">
        <v>575</v>
      </c>
      <c r="C1218" t="s">
        <v>612</v>
      </c>
      <c r="D1218" t="s">
        <v>2804</v>
      </c>
      <c r="E1218" t="s">
        <v>2803</v>
      </c>
      <c r="F1218" t="s">
        <v>2802</v>
      </c>
      <c r="G1218" t="s">
        <v>758</v>
      </c>
      <c r="H1218" t="s">
        <v>1901</v>
      </c>
      <c r="I1218" t="s">
        <v>2801</v>
      </c>
      <c r="J1218" t="s">
        <v>1066</v>
      </c>
      <c r="K1218" t="s">
        <v>2843</v>
      </c>
      <c r="M1218" t="s">
        <v>9</v>
      </c>
      <c r="R1218" t="s">
        <v>1048</v>
      </c>
      <c r="S1218" t="s">
        <v>2812</v>
      </c>
      <c r="T1218" t="s">
        <v>706</v>
      </c>
      <c r="U1218" t="s">
        <v>2842</v>
      </c>
    </row>
    <row r="1219" spans="1:21" x14ac:dyDescent="0.3">
      <c r="A1219" t="s">
        <v>1905</v>
      </c>
      <c r="B1219" t="s">
        <v>575</v>
      </c>
      <c r="C1219" t="s">
        <v>612</v>
      </c>
      <c r="D1219" t="s">
        <v>2804</v>
      </c>
      <c r="E1219" t="s">
        <v>2803</v>
      </c>
      <c r="F1219" t="s">
        <v>2802</v>
      </c>
      <c r="G1219" t="s">
        <v>758</v>
      </c>
      <c r="H1219" t="s">
        <v>1901</v>
      </c>
      <c r="I1219" t="s">
        <v>2801</v>
      </c>
      <c r="J1219" t="s">
        <v>1066</v>
      </c>
      <c r="K1219" t="s">
        <v>2843</v>
      </c>
      <c r="P1219" t="s">
        <v>12</v>
      </c>
      <c r="R1219" t="s">
        <v>1039</v>
      </c>
      <c r="S1219" t="s">
        <v>2813</v>
      </c>
      <c r="T1219" t="s">
        <v>706</v>
      </c>
      <c r="U1219" t="s">
        <v>2842</v>
      </c>
    </row>
    <row r="1220" spans="1:21" x14ac:dyDescent="0.3">
      <c r="A1220" t="s">
        <v>1905</v>
      </c>
      <c r="B1220" t="s">
        <v>575</v>
      </c>
      <c r="C1220" t="s">
        <v>612</v>
      </c>
      <c r="D1220" t="s">
        <v>2804</v>
      </c>
      <c r="E1220" t="s">
        <v>2803</v>
      </c>
      <c r="F1220" t="s">
        <v>2802</v>
      </c>
      <c r="G1220" t="s">
        <v>758</v>
      </c>
      <c r="H1220" t="s">
        <v>1901</v>
      </c>
      <c r="I1220" t="s">
        <v>2801</v>
      </c>
      <c r="J1220" t="s">
        <v>1066</v>
      </c>
      <c r="K1220" t="s">
        <v>2843</v>
      </c>
      <c r="M1220" t="s">
        <v>9</v>
      </c>
      <c r="R1220" t="s">
        <v>1030</v>
      </c>
      <c r="S1220" t="s">
        <v>1029</v>
      </c>
      <c r="T1220" t="s">
        <v>706</v>
      </c>
      <c r="U1220" t="s">
        <v>2842</v>
      </c>
    </row>
    <row r="1221" spans="1:21" x14ac:dyDescent="0.3">
      <c r="A1221" t="s">
        <v>1905</v>
      </c>
      <c r="B1221" t="s">
        <v>575</v>
      </c>
      <c r="C1221" t="s">
        <v>612</v>
      </c>
      <c r="D1221" t="s">
        <v>2804</v>
      </c>
      <c r="E1221" t="s">
        <v>2803</v>
      </c>
      <c r="F1221" t="s">
        <v>2802</v>
      </c>
      <c r="G1221" t="s">
        <v>758</v>
      </c>
      <c r="H1221" t="s">
        <v>1901</v>
      </c>
      <c r="I1221" t="s">
        <v>2801</v>
      </c>
      <c r="J1221" t="s">
        <v>1066</v>
      </c>
      <c r="K1221" t="s">
        <v>2843</v>
      </c>
      <c r="P1221" t="s">
        <v>12</v>
      </c>
      <c r="R1221" t="s">
        <v>1090</v>
      </c>
      <c r="S1221" t="s">
        <v>1089</v>
      </c>
      <c r="T1221" t="s">
        <v>706</v>
      </c>
      <c r="U1221" t="s">
        <v>2842</v>
      </c>
    </row>
    <row r="1222" spans="1:21" x14ac:dyDescent="0.3">
      <c r="A1222" t="s">
        <v>1905</v>
      </c>
      <c r="B1222" t="s">
        <v>575</v>
      </c>
      <c r="C1222" t="s">
        <v>612</v>
      </c>
      <c r="D1222" t="s">
        <v>2804</v>
      </c>
      <c r="E1222" t="s">
        <v>2803</v>
      </c>
      <c r="F1222" t="s">
        <v>2802</v>
      </c>
      <c r="G1222" t="s">
        <v>758</v>
      </c>
      <c r="H1222" t="s">
        <v>1901</v>
      </c>
      <c r="I1222" t="s">
        <v>2801</v>
      </c>
      <c r="J1222" t="s">
        <v>1066</v>
      </c>
      <c r="K1222" t="s">
        <v>2839</v>
      </c>
      <c r="M1222" t="s">
        <v>9</v>
      </c>
      <c r="R1222" t="s">
        <v>1064</v>
      </c>
      <c r="S1222" t="s">
        <v>1063</v>
      </c>
      <c r="T1222" t="s">
        <v>706</v>
      </c>
      <c r="U1222" t="s">
        <v>1680</v>
      </c>
    </row>
    <row r="1223" spans="1:21" x14ac:dyDescent="0.3">
      <c r="A1223" t="s">
        <v>1905</v>
      </c>
      <c r="B1223" t="s">
        <v>575</v>
      </c>
      <c r="C1223" t="s">
        <v>612</v>
      </c>
      <c r="D1223" t="s">
        <v>2804</v>
      </c>
      <c r="E1223" t="s">
        <v>2803</v>
      </c>
      <c r="F1223" t="s">
        <v>2802</v>
      </c>
      <c r="G1223" t="s">
        <v>758</v>
      </c>
      <c r="H1223" t="s">
        <v>1901</v>
      </c>
      <c r="I1223" t="s">
        <v>2801</v>
      </c>
      <c r="J1223" t="s">
        <v>1066</v>
      </c>
      <c r="K1223" t="s">
        <v>2839</v>
      </c>
      <c r="L1223" t="s">
        <v>8</v>
      </c>
      <c r="R1223" t="s">
        <v>1090</v>
      </c>
      <c r="S1223" t="s">
        <v>2814</v>
      </c>
      <c r="T1223" t="s">
        <v>706</v>
      </c>
      <c r="U1223" t="s">
        <v>1680</v>
      </c>
    </row>
    <row r="1224" spans="1:21" x14ac:dyDescent="0.3">
      <c r="A1224" t="s">
        <v>1905</v>
      </c>
      <c r="B1224" t="s">
        <v>575</v>
      </c>
      <c r="C1224" t="s">
        <v>612</v>
      </c>
      <c r="D1224" t="s">
        <v>2804</v>
      </c>
      <c r="E1224" t="s">
        <v>2803</v>
      </c>
      <c r="F1224" t="s">
        <v>2802</v>
      </c>
      <c r="G1224" t="s">
        <v>758</v>
      </c>
      <c r="H1224" t="s">
        <v>1901</v>
      </c>
      <c r="I1224" t="s">
        <v>2801</v>
      </c>
      <c r="J1224" t="s">
        <v>1066</v>
      </c>
      <c r="K1224" t="s">
        <v>2839</v>
      </c>
      <c r="N1224" t="s">
        <v>10</v>
      </c>
      <c r="R1224" t="s">
        <v>1064</v>
      </c>
      <c r="S1224" t="s">
        <v>1063</v>
      </c>
      <c r="T1224" t="s">
        <v>706</v>
      </c>
      <c r="U1224" t="s">
        <v>1680</v>
      </c>
    </row>
    <row r="1225" spans="1:21" x14ac:dyDescent="0.3">
      <c r="A1225" t="s">
        <v>1905</v>
      </c>
      <c r="B1225" t="s">
        <v>575</v>
      </c>
      <c r="C1225" t="s">
        <v>612</v>
      </c>
      <c r="D1225" t="s">
        <v>2804</v>
      </c>
      <c r="E1225" t="s">
        <v>2803</v>
      </c>
      <c r="F1225" t="s">
        <v>2802</v>
      </c>
      <c r="G1225" t="s">
        <v>758</v>
      </c>
      <c r="H1225" t="s">
        <v>1901</v>
      </c>
      <c r="I1225" t="s">
        <v>2801</v>
      </c>
      <c r="J1225" t="s">
        <v>1066</v>
      </c>
      <c r="K1225" t="s">
        <v>2839</v>
      </c>
      <c r="N1225" t="s">
        <v>10</v>
      </c>
      <c r="R1225" t="s">
        <v>1090</v>
      </c>
      <c r="S1225" t="s">
        <v>2814</v>
      </c>
      <c r="T1225" t="s">
        <v>706</v>
      </c>
      <c r="U1225" t="s">
        <v>1680</v>
      </c>
    </row>
    <row r="1226" spans="1:21" x14ac:dyDescent="0.3">
      <c r="A1226" t="s">
        <v>1905</v>
      </c>
      <c r="B1226" t="s">
        <v>575</v>
      </c>
      <c r="C1226" t="s">
        <v>612</v>
      </c>
      <c r="D1226" t="s">
        <v>2804</v>
      </c>
      <c r="E1226" t="s">
        <v>2803</v>
      </c>
      <c r="F1226" t="s">
        <v>2802</v>
      </c>
      <c r="G1226" t="s">
        <v>758</v>
      </c>
      <c r="H1226" t="s">
        <v>1901</v>
      </c>
      <c r="I1226" t="s">
        <v>2801</v>
      </c>
      <c r="J1226" t="s">
        <v>1066</v>
      </c>
      <c r="K1226" t="s">
        <v>2839</v>
      </c>
      <c r="P1226" t="s">
        <v>12</v>
      </c>
      <c r="R1226" t="s">
        <v>1030</v>
      </c>
      <c r="S1226" t="s">
        <v>2841</v>
      </c>
      <c r="T1226" t="s">
        <v>706</v>
      </c>
      <c r="U1226" t="s">
        <v>1680</v>
      </c>
    </row>
    <row r="1227" spans="1:21" x14ac:dyDescent="0.3">
      <c r="A1227" t="s">
        <v>1905</v>
      </c>
      <c r="B1227" t="s">
        <v>575</v>
      </c>
      <c r="C1227" t="s">
        <v>612</v>
      </c>
      <c r="D1227" t="s">
        <v>2804</v>
      </c>
      <c r="E1227" t="s">
        <v>2803</v>
      </c>
      <c r="F1227" t="s">
        <v>2802</v>
      </c>
      <c r="G1227" t="s">
        <v>758</v>
      </c>
      <c r="H1227" t="s">
        <v>1901</v>
      </c>
      <c r="I1227" t="s">
        <v>2801</v>
      </c>
      <c r="J1227" t="s">
        <v>1066</v>
      </c>
      <c r="K1227" t="s">
        <v>2839</v>
      </c>
      <c r="O1227" t="s">
        <v>11</v>
      </c>
      <c r="R1227" t="s">
        <v>1039</v>
      </c>
      <c r="S1227" t="s">
        <v>2840</v>
      </c>
      <c r="T1227" t="s">
        <v>706</v>
      </c>
      <c r="U1227" t="s">
        <v>1680</v>
      </c>
    </row>
    <row r="1228" spans="1:21" x14ac:dyDescent="0.3">
      <c r="A1228" t="s">
        <v>1905</v>
      </c>
      <c r="B1228" t="s">
        <v>575</v>
      </c>
      <c r="C1228" t="s">
        <v>612</v>
      </c>
      <c r="D1228" t="s">
        <v>2804</v>
      </c>
      <c r="E1228" t="s">
        <v>2803</v>
      </c>
      <c r="F1228" t="s">
        <v>2802</v>
      </c>
      <c r="G1228" t="s">
        <v>758</v>
      </c>
      <c r="H1228" t="s">
        <v>1901</v>
      </c>
      <c r="I1228" t="s">
        <v>2801</v>
      </c>
      <c r="J1228" t="s">
        <v>1066</v>
      </c>
      <c r="K1228" t="s">
        <v>2839</v>
      </c>
      <c r="L1228" t="s">
        <v>8</v>
      </c>
      <c r="R1228" t="s">
        <v>1048</v>
      </c>
      <c r="S1228" t="s">
        <v>1047</v>
      </c>
      <c r="T1228" t="s">
        <v>706</v>
      </c>
      <c r="U1228" t="s">
        <v>1680</v>
      </c>
    </row>
    <row r="1229" spans="1:21" x14ac:dyDescent="0.3">
      <c r="A1229" t="s">
        <v>1905</v>
      </c>
      <c r="B1229" t="s">
        <v>575</v>
      </c>
      <c r="C1229" t="s">
        <v>612</v>
      </c>
      <c r="D1229" t="s">
        <v>2804</v>
      </c>
      <c r="E1229" t="s">
        <v>2803</v>
      </c>
      <c r="F1229" t="s">
        <v>2802</v>
      </c>
      <c r="G1229" t="s">
        <v>758</v>
      </c>
      <c r="H1229" t="s">
        <v>1901</v>
      </c>
      <c r="I1229" t="s">
        <v>2801</v>
      </c>
      <c r="J1229" t="s">
        <v>1066</v>
      </c>
      <c r="K1229" t="s">
        <v>2811</v>
      </c>
      <c r="L1229" t="s">
        <v>8</v>
      </c>
      <c r="R1229" t="s">
        <v>1048</v>
      </c>
      <c r="S1229" t="s">
        <v>2812</v>
      </c>
      <c r="T1229" t="s">
        <v>706</v>
      </c>
      <c r="U1229" t="s">
        <v>2773</v>
      </c>
    </row>
    <row r="1230" spans="1:21" x14ac:dyDescent="0.3">
      <c r="A1230" t="s">
        <v>1905</v>
      </c>
      <c r="B1230" t="s">
        <v>575</v>
      </c>
      <c r="C1230" t="s">
        <v>612</v>
      </c>
      <c r="D1230" t="s">
        <v>2804</v>
      </c>
      <c r="E1230" t="s">
        <v>2803</v>
      </c>
      <c r="F1230" t="s">
        <v>2802</v>
      </c>
      <c r="G1230" t="s">
        <v>758</v>
      </c>
      <c r="H1230" t="s">
        <v>1901</v>
      </c>
      <c r="I1230" t="s">
        <v>2801</v>
      </c>
      <c r="J1230" t="s">
        <v>1066</v>
      </c>
      <c r="K1230" t="s">
        <v>2811</v>
      </c>
      <c r="O1230" t="s">
        <v>11</v>
      </c>
      <c r="R1230" t="s">
        <v>1064</v>
      </c>
      <c r="S1230" t="s">
        <v>1063</v>
      </c>
      <c r="T1230" t="s">
        <v>706</v>
      </c>
      <c r="U1230" t="s">
        <v>2773</v>
      </c>
    </row>
    <row r="1231" spans="1:21" x14ac:dyDescent="0.3">
      <c r="A1231" t="s">
        <v>1905</v>
      </c>
      <c r="B1231" t="s">
        <v>575</v>
      </c>
      <c r="C1231" t="s">
        <v>612</v>
      </c>
      <c r="D1231" t="s">
        <v>2804</v>
      </c>
      <c r="E1231" t="s">
        <v>2803</v>
      </c>
      <c r="F1231" t="s">
        <v>2802</v>
      </c>
      <c r="G1231" t="s">
        <v>758</v>
      </c>
      <c r="H1231" t="s">
        <v>1901</v>
      </c>
      <c r="I1231" t="s">
        <v>2801</v>
      </c>
      <c r="J1231" t="s">
        <v>1066</v>
      </c>
      <c r="K1231" t="s">
        <v>2838</v>
      </c>
      <c r="L1231" t="s">
        <v>8</v>
      </c>
      <c r="R1231" t="s">
        <v>1144</v>
      </c>
      <c r="S1231" t="s">
        <v>1143</v>
      </c>
      <c r="T1231" t="s">
        <v>706</v>
      </c>
      <c r="U1231" t="s">
        <v>2837</v>
      </c>
    </row>
    <row r="1232" spans="1:21" x14ac:dyDescent="0.3">
      <c r="A1232" t="s">
        <v>1905</v>
      </c>
      <c r="B1232" t="s">
        <v>575</v>
      </c>
      <c r="C1232" t="s">
        <v>612</v>
      </c>
      <c r="D1232" t="s">
        <v>2804</v>
      </c>
      <c r="E1232" t="s">
        <v>2803</v>
      </c>
      <c r="F1232" t="s">
        <v>2802</v>
      </c>
      <c r="G1232" t="s">
        <v>758</v>
      </c>
      <c r="H1232" t="s">
        <v>1901</v>
      </c>
      <c r="I1232" t="s">
        <v>2801</v>
      </c>
      <c r="J1232" t="s">
        <v>1066</v>
      </c>
      <c r="K1232" t="s">
        <v>2838</v>
      </c>
      <c r="P1232" t="s">
        <v>12</v>
      </c>
      <c r="R1232" t="s">
        <v>1090</v>
      </c>
      <c r="S1232" t="s">
        <v>2814</v>
      </c>
      <c r="T1232" t="s">
        <v>706</v>
      </c>
      <c r="U1232" t="s">
        <v>2837</v>
      </c>
    </row>
    <row r="1233" spans="1:21" x14ac:dyDescent="0.3">
      <c r="A1233" t="s">
        <v>1905</v>
      </c>
      <c r="B1233" t="s">
        <v>575</v>
      </c>
      <c r="C1233" t="s">
        <v>612</v>
      </c>
      <c r="D1233" t="s">
        <v>2804</v>
      </c>
      <c r="E1233" t="s">
        <v>2803</v>
      </c>
      <c r="F1233" t="s">
        <v>2802</v>
      </c>
      <c r="G1233" t="s">
        <v>758</v>
      </c>
      <c r="H1233" t="s">
        <v>1901</v>
      </c>
      <c r="I1233" t="s">
        <v>2801</v>
      </c>
      <c r="J1233" t="s">
        <v>1066</v>
      </c>
      <c r="K1233" t="s">
        <v>2838</v>
      </c>
      <c r="O1233" t="s">
        <v>11</v>
      </c>
      <c r="R1233" t="s">
        <v>1064</v>
      </c>
      <c r="S1233" t="s">
        <v>1063</v>
      </c>
      <c r="T1233" t="s">
        <v>706</v>
      </c>
      <c r="U1233" t="s">
        <v>2837</v>
      </c>
    </row>
    <row r="1234" spans="1:21" x14ac:dyDescent="0.3">
      <c r="A1234" t="s">
        <v>1905</v>
      </c>
      <c r="B1234" t="s">
        <v>575</v>
      </c>
      <c r="C1234" t="s">
        <v>612</v>
      </c>
      <c r="D1234" t="s">
        <v>2804</v>
      </c>
      <c r="E1234" t="s">
        <v>2803</v>
      </c>
      <c r="F1234" t="s">
        <v>2802</v>
      </c>
      <c r="G1234" t="s">
        <v>758</v>
      </c>
      <c r="H1234" t="s">
        <v>1901</v>
      </c>
      <c r="I1234" t="s">
        <v>2801</v>
      </c>
      <c r="J1234" t="s">
        <v>1066</v>
      </c>
      <c r="K1234" t="s">
        <v>2838</v>
      </c>
      <c r="M1234" t="s">
        <v>9</v>
      </c>
      <c r="R1234" t="s">
        <v>1090</v>
      </c>
      <c r="S1234" t="s">
        <v>1029</v>
      </c>
      <c r="T1234" t="s">
        <v>706</v>
      </c>
      <c r="U1234" t="s">
        <v>2837</v>
      </c>
    </row>
    <row r="1235" spans="1:21" x14ac:dyDescent="0.3">
      <c r="A1235" t="s">
        <v>1905</v>
      </c>
      <c r="B1235" t="s">
        <v>575</v>
      </c>
      <c r="C1235" t="s">
        <v>612</v>
      </c>
      <c r="D1235" t="s">
        <v>2804</v>
      </c>
      <c r="E1235" t="s">
        <v>2803</v>
      </c>
      <c r="F1235" t="s">
        <v>2802</v>
      </c>
      <c r="G1235" t="s">
        <v>758</v>
      </c>
      <c r="H1235" t="s">
        <v>1901</v>
      </c>
      <c r="I1235" t="s">
        <v>2801</v>
      </c>
      <c r="J1235" t="s">
        <v>1066</v>
      </c>
      <c r="K1235" t="s">
        <v>2838</v>
      </c>
      <c r="M1235" t="s">
        <v>9</v>
      </c>
      <c r="R1235" t="s">
        <v>1048</v>
      </c>
      <c r="S1235" t="s">
        <v>2812</v>
      </c>
      <c r="T1235" t="s">
        <v>706</v>
      </c>
      <c r="U1235" t="s">
        <v>2837</v>
      </c>
    </row>
    <row r="1236" spans="1:21" x14ac:dyDescent="0.3">
      <c r="A1236" t="s">
        <v>1905</v>
      </c>
      <c r="B1236" t="s">
        <v>575</v>
      </c>
      <c r="C1236" t="s">
        <v>612</v>
      </c>
      <c r="D1236" t="s">
        <v>2804</v>
      </c>
      <c r="E1236" t="s">
        <v>2803</v>
      </c>
      <c r="F1236" t="s">
        <v>2802</v>
      </c>
      <c r="G1236" t="s">
        <v>758</v>
      </c>
      <c r="H1236" t="s">
        <v>1901</v>
      </c>
      <c r="I1236" t="s">
        <v>2801</v>
      </c>
      <c r="J1236" t="s">
        <v>1066</v>
      </c>
      <c r="K1236" t="s">
        <v>2838</v>
      </c>
      <c r="P1236" t="s">
        <v>12</v>
      </c>
      <c r="R1236" t="s">
        <v>1039</v>
      </c>
      <c r="S1236" t="s">
        <v>2813</v>
      </c>
      <c r="T1236" t="s">
        <v>706</v>
      </c>
      <c r="U1236" t="s">
        <v>2837</v>
      </c>
    </row>
    <row r="1237" spans="1:21" x14ac:dyDescent="0.3">
      <c r="A1237" t="s">
        <v>1905</v>
      </c>
      <c r="B1237" t="s">
        <v>575</v>
      </c>
      <c r="C1237" t="s">
        <v>612</v>
      </c>
      <c r="D1237" t="s">
        <v>2804</v>
      </c>
      <c r="E1237" t="s">
        <v>2803</v>
      </c>
      <c r="F1237" t="s">
        <v>2802</v>
      </c>
      <c r="G1237" t="s">
        <v>758</v>
      </c>
      <c r="H1237" t="s">
        <v>1901</v>
      </c>
      <c r="I1237" t="s">
        <v>2801</v>
      </c>
      <c r="J1237" t="s">
        <v>1066</v>
      </c>
      <c r="K1237" t="s">
        <v>2838</v>
      </c>
      <c r="N1237" t="s">
        <v>10</v>
      </c>
      <c r="R1237" t="s">
        <v>1090</v>
      </c>
      <c r="S1237" t="s">
        <v>1029</v>
      </c>
      <c r="T1237" t="s">
        <v>706</v>
      </c>
      <c r="U1237" t="s">
        <v>2837</v>
      </c>
    </row>
    <row r="1238" spans="1:21" x14ac:dyDescent="0.3">
      <c r="A1238" t="s">
        <v>1905</v>
      </c>
      <c r="B1238" t="s">
        <v>575</v>
      </c>
      <c r="C1238" t="s">
        <v>612</v>
      </c>
      <c r="D1238" t="s">
        <v>2804</v>
      </c>
      <c r="E1238" t="s">
        <v>2803</v>
      </c>
      <c r="F1238" t="s">
        <v>2802</v>
      </c>
      <c r="G1238" t="s">
        <v>758</v>
      </c>
      <c r="H1238" t="s">
        <v>1901</v>
      </c>
      <c r="I1238" t="s">
        <v>2801</v>
      </c>
      <c r="J1238" t="s">
        <v>1066</v>
      </c>
      <c r="K1238" t="s">
        <v>2838</v>
      </c>
      <c r="O1238" t="s">
        <v>11</v>
      </c>
      <c r="R1238" t="s">
        <v>1090</v>
      </c>
      <c r="S1238" t="s">
        <v>1029</v>
      </c>
      <c r="T1238" t="s">
        <v>706</v>
      </c>
      <c r="U1238" t="s">
        <v>2837</v>
      </c>
    </row>
    <row r="1239" spans="1:21" x14ac:dyDescent="0.3">
      <c r="A1239" t="s">
        <v>1905</v>
      </c>
      <c r="B1239" t="s">
        <v>575</v>
      </c>
      <c r="C1239" t="s">
        <v>612</v>
      </c>
      <c r="D1239" t="s">
        <v>2804</v>
      </c>
      <c r="E1239" t="s">
        <v>2803</v>
      </c>
      <c r="F1239" t="s">
        <v>2802</v>
      </c>
      <c r="G1239" t="s">
        <v>758</v>
      </c>
      <c r="H1239" t="s">
        <v>1901</v>
      </c>
      <c r="I1239" t="s">
        <v>2801</v>
      </c>
      <c r="J1239" t="s">
        <v>1066</v>
      </c>
      <c r="K1239" t="s">
        <v>2838</v>
      </c>
      <c r="N1239" t="s">
        <v>10</v>
      </c>
      <c r="R1239" t="s">
        <v>1064</v>
      </c>
      <c r="S1239" t="s">
        <v>1063</v>
      </c>
      <c r="T1239" t="s">
        <v>706</v>
      </c>
      <c r="U1239" t="s">
        <v>2837</v>
      </c>
    </row>
    <row r="1240" spans="1:21" x14ac:dyDescent="0.3">
      <c r="A1240" t="s">
        <v>1905</v>
      </c>
      <c r="B1240" t="s">
        <v>575</v>
      </c>
      <c r="C1240" t="s">
        <v>612</v>
      </c>
      <c r="D1240" t="s">
        <v>2804</v>
      </c>
      <c r="E1240" t="s">
        <v>2803</v>
      </c>
      <c r="F1240" t="s">
        <v>2802</v>
      </c>
      <c r="G1240" t="s">
        <v>758</v>
      </c>
      <c r="H1240" t="s">
        <v>1901</v>
      </c>
      <c r="I1240" t="s">
        <v>2801</v>
      </c>
      <c r="J1240" t="s">
        <v>1066</v>
      </c>
      <c r="K1240" t="s">
        <v>2838</v>
      </c>
      <c r="L1240" t="s">
        <v>8</v>
      </c>
      <c r="R1240" t="s">
        <v>1090</v>
      </c>
      <c r="S1240" t="s">
        <v>2814</v>
      </c>
      <c r="T1240" t="s">
        <v>706</v>
      </c>
      <c r="U1240" t="s">
        <v>2837</v>
      </c>
    </row>
    <row r="1241" spans="1:21" x14ac:dyDescent="0.3">
      <c r="A1241" t="s">
        <v>1905</v>
      </c>
      <c r="B1241" t="s">
        <v>575</v>
      </c>
      <c r="C1241" t="s">
        <v>612</v>
      </c>
      <c r="D1241" t="s">
        <v>2804</v>
      </c>
      <c r="E1241" t="s">
        <v>2803</v>
      </c>
      <c r="F1241" t="s">
        <v>2802</v>
      </c>
      <c r="G1241" t="s">
        <v>758</v>
      </c>
      <c r="H1241" t="s">
        <v>1901</v>
      </c>
      <c r="I1241" t="s">
        <v>2801</v>
      </c>
      <c r="J1241" t="s">
        <v>1066</v>
      </c>
      <c r="K1241" t="s">
        <v>2834</v>
      </c>
      <c r="P1241" t="s">
        <v>12</v>
      </c>
      <c r="R1241" t="s">
        <v>1090</v>
      </c>
      <c r="S1241" t="s">
        <v>1790</v>
      </c>
      <c r="T1241" t="s">
        <v>706</v>
      </c>
      <c r="U1241" t="s">
        <v>2833</v>
      </c>
    </row>
    <row r="1242" spans="1:21" x14ac:dyDescent="0.3">
      <c r="A1242" t="s">
        <v>1905</v>
      </c>
      <c r="B1242" t="s">
        <v>575</v>
      </c>
      <c r="C1242" t="s">
        <v>612</v>
      </c>
      <c r="D1242" t="s">
        <v>2804</v>
      </c>
      <c r="E1242" t="s">
        <v>2803</v>
      </c>
      <c r="F1242" t="s">
        <v>2802</v>
      </c>
      <c r="G1242" t="s">
        <v>758</v>
      </c>
      <c r="H1242" t="s">
        <v>1901</v>
      </c>
      <c r="I1242" t="s">
        <v>2801</v>
      </c>
      <c r="J1242" t="s">
        <v>1066</v>
      </c>
      <c r="K1242" t="s">
        <v>2834</v>
      </c>
      <c r="L1242" t="s">
        <v>8</v>
      </c>
      <c r="R1242" t="s">
        <v>1064</v>
      </c>
      <c r="S1242" t="s">
        <v>1063</v>
      </c>
      <c r="T1242" t="s">
        <v>706</v>
      </c>
      <c r="U1242" t="s">
        <v>2833</v>
      </c>
    </row>
    <row r="1243" spans="1:21" x14ac:dyDescent="0.3">
      <c r="A1243" t="s">
        <v>1905</v>
      </c>
      <c r="B1243" t="s">
        <v>575</v>
      </c>
      <c r="C1243" t="s">
        <v>612</v>
      </c>
      <c r="D1243" t="s">
        <v>2804</v>
      </c>
      <c r="E1243" t="s">
        <v>2803</v>
      </c>
      <c r="F1243" t="s">
        <v>2802</v>
      </c>
      <c r="G1243" t="s">
        <v>758</v>
      </c>
      <c r="H1243" t="s">
        <v>1901</v>
      </c>
      <c r="I1243" t="s">
        <v>2801</v>
      </c>
      <c r="J1243" t="s">
        <v>1066</v>
      </c>
      <c r="K1243" t="s">
        <v>2834</v>
      </c>
      <c r="N1243" t="s">
        <v>10</v>
      </c>
      <c r="R1243" t="s">
        <v>1064</v>
      </c>
      <c r="S1243" t="s">
        <v>1063</v>
      </c>
      <c r="T1243" t="s">
        <v>706</v>
      </c>
      <c r="U1243" t="s">
        <v>2833</v>
      </c>
    </row>
    <row r="1244" spans="1:21" x14ac:dyDescent="0.3">
      <c r="A1244" t="s">
        <v>1905</v>
      </c>
      <c r="B1244" t="s">
        <v>575</v>
      </c>
      <c r="C1244" t="s">
        <v>612</v>
      </c>
      <c r="D1244" t="s">
        <v>2804</v>
      </c>
      <c r="E1244" t="s">
        <v>2803</v>
      </c>
      <c r="F1244" t="s">
        <v>2802</v>
      </c>
      <c r="G1244" t="s">
        <v>758</v>
      </c>
      <c r="H1244" t="s">
        <v>1901</v>
      </c>
      <c r="I1244" t="s">
        <v>2801</v>
      </c>
      <c r="J1244" t="s">
        <v>1066</v>
      </c>
      <c r="K1244" t="s">
        <v>2834</v>
      </c>
      <c r="M1244" t="s">
        <v>9</v>
      </c>
      <c r="R1244" t="s">
        <v>1090</v>
      </c>
      <c r="S1244" t="s">
        <v>1790</v>
      </c>
      <c r="T1244" t="s">
        <v>706</v>
      </c>
      <c r="U1244" t="s">
        <v>2833</v>
      </c>
    </row>
    <row r="1245" spans="1:21" x14ac:dyDescent="0.3">
      <c r="A1245" t="s">
        <v>1905</v>
      </c>
      <c r="B1245" t="s">
        <v>575</v>
      </c>
      <c r="C1245" t="s">
        <v>612</v>
      </c>
      <c r="D1245" t="s">
        <v>2804</v>
      </c>
      <c r="E1245" t="s">
        <v>2803</v>
      </c>
      <c r="F1245" t="s">
        <v>2802</v>
      </c>
      <c r="G1245" t="s">
        <v>758</v>
      </c>
      <c r="H1245" t="s">
        <v>1901</v>
      </c>
      <c r="I1245" t="s">
        <v>2801</v>
      </c>
      <c r="J1245" t="s">
        <v>1066</v>
      </c>
      <c r="K1245" t="s">
        <v>2834</v>
      </c>
      <c r="O1245" t="s">
        <v>11</v>
      </c>
      <c r="R1245" t="s">
        <v>1057</v>
      </c>
      <c r="S1245" t="s">
        <v>2809</v>
      </c>
      <c r="T1245" t="s">
        <v>706</v>
      </c>
      <c r="U1245" t="s">
        <v>2833</v>
      </c>
    </row>
    <row r="1246" spans="1:21" x14ac:dyDescent="0.3">
      <c r="A1246" t="s">
        <v>1905</v>
      </c>
      <c r="B1246" t="s">
        <v>575</v>
      </c>
      <c r="C1246" t="s">
        <v>612</v>
      </c>
      <c r="D1246" t="s">
        <v>2804</v>
      </c>
      <c r="E1246" t="s">
        <v>2803</v>
      </c>
      <c r="F1246" t="s">
        <v>2802</v>
      </c>
      <c r="G1246" t="s">
        <v>758</v>
      </c>
      <c r="H1246" t="s">
        <v>1901</v>
      </c>
      <c r="I1246" t="s">
        <v>2801</v>
      </c>
      <c r="J1246" t="s">
        <v>1066</v>
      </c>
      <c r="K1246" t="s">
        <v>2834</v>
      </c>
      <c r="L1246" t="s">
        <v>8</v>
      </c>
      <c r="R1246" t="s">
        <v>1090</v>
      </c>
      <c r="S1246" t="s">
        <v>1029</v>
      </c>
      <c r="T1246" t="s">
        <v>706</v>
      </c>
      <c r="U1246" t="s">
        <v>2833</v>
      </c>
    </row>
    <row r="1247" spans="1:21" x14ac:dyDescent="0.3">
      <c r="A1247" t="s">
        <v>1905</v>
      </c>
      <c r="B1247" t="s">
        <v>575</v>
      </c>
      <c r="C1247" t="s">
        <v>612</v>
      </c>
      <c r="D1247" t="s">
        <v>2804</v>
      </c>
      <c r="E1247" t="s">
        <v>2803</v>
      </c>
      <c r="F1247" t="s">
        <v>2802</v>
      </c>
      <c r="G1247" t="s">
        <v>758</v>
      </c>
      <c r="H1247" t="s">
        <v>1901</v>
      </c>
      <c r="I1247" t="s">
        <v>2801</v>
      </c>
      <c r="J1247" t="s">
        <v>1066</v>
      </c>
      <c r="K1247" t="s">
        <v>2834</v>
      </c>
      <c r="P1247" t="s">
        <v>12</v>
      </c>
      <c r="R1247" t="s">
        <v>1054</v>
      </c>
      <c r="S1247" t="s">
        <v>2836</v>
      </c>
      <c r="T1247" t="s">
        <v>706</v>
      </c>
      <c r="U1247" t="s">
        <v>2833</v>
      </c>
    </row>
    <row r="1248" spans="1:21" x14ac:dyDescent="0.3">
      <c r="A1248" t="s">
        <v>1905</v>
      </c>
      <c r="B1248" t="s">
        <v>575</v>
      </c>
      <c r="C1248" t="s">
        <v>612</v>
      </c>
      <c r="D1248" t="s">
        <v>2804</v>
      </c>
      <c r="E1248" t="s">
        <v>2803</v>
      </c>
      <c r="F1248" t="s">
        <v>2802</v>
      </c>
      <c r="G1248" t="s">
        <v>758</v>
      </c>
      <c r="H1248" t="s">
        <v>1901</v>
      </c>
      <c r="I1248" t="s">
        <v>2801</v>
      </c>
      <c r="J1248" t="s">
        <v>1066</v>
      </c>
      <c r="K1248" t="s">
        <v>2834</v>
      </c>
      <c r="M1248" t="s">
        <v>9</v>
      </c>
      <c r="R1248" t="s">
        <v>1144</v>
      </c>
      <c r="S1248" t="s">
        <v>2835</v>
      </c>
      <c r="T1248" t="s">
        <v>706</v>
      </c>
      <c r="U1248" t="s">
        <v>2833</v>
      </c>
    </row>
    <row r="1249" spans="1:21" x14ac:dyDescent="0.3">
      <c r="A1249" t="s">
        <v>1905</v>
      </c>
      <c r="B1249" t="s">
        <v>575</v>
      </c>
      <c r="C1249" t="s">
        <v>612</v>
      </c>
      <c r="D1249" t="s">
        <v>2804</v>
      </c>
      <c r="E1249" t="s">
        <v>2803</v>
      </c>
      <c r="F1249" t="s">
        <v>2802</v>
      </c>
      <c r="G1249" t="s">
        <v>758</v>
      </c>
      <c r="H1249" t="s">
        <v>1901</v>
      </c>
      <c r="I1249" t="s">
        <v>2801</v>
      </c>
      <c r="J1249" t="s">
        <v>1066</v>
      </c>
      <c r="K1249" t="s">
        <v>2834</v>
      </c>
      <c r="N1249" t="s">
        <v>10</v>
      </c>
      <c r="R1249" t="s">
        <v>1090</v>
      </c>
      <c r="S1249" t="s">
        <v>1029</v>
      </c>
      <c r="T1249" t="s">
        <v>706</v>
      </c>
      <c r="U1249" t="s">
        <v>2833</v>
      </c>
    </row>
    <row r="1250" spans="1:21" x14ac:dyDescent="0.3">
      <c r="A1250" t="s">
        <v>1905</v>
      </c>
      <c r="B1250" t="s">
        <v>575</v>
      </c>
      <c r="C1250" t="s">
        <v>612</v>
      </c>
      <c r="D1250" t="s">
        <v>2804</v>
      </c>
      <c r="E1250" t="s">
        <v>2803</v>
      </c>
      <c r="F1250" t="s">
        <v>2802</v>
      </c>
      <c r="G1250" t="s">
        <v>758</v>
      </c>
      <c r="H1250" t="s">
        <v>1901</v>
      </c>
      <c r="I1250" t="s">
        <v>2801</v>
      </c>
      <c r="J1250" t="s">
        <v>1066</v>
      </c>
      <c r="K1250" t="s">
        <v>2834</v>
      </c>
      <c r="M1250" t="s">
        <v>9</v>
      </c>
      <c r="R1250" t="s">
        <v>1054</v>
      </c>
      <c r="S1250" t="s">
        <v>1053</v>
      </c>
      <c r="T1250" t="s">
        <v>706</v>
      </c>
      <c r="U1250" t="s">
        <v>2833</v>
      </c>
    </row>
    <row r="1251" spans="1:21" x14ac:dyDescent="0.3">
      <c r="A1251" t="s">
        <v>1905</v>
      </c>
      <c r="B1251" t="s">
        <v>575</v>
      </c>
      <c r="C1251" t="s">
        <v>612</v>
      </c>
      <c r="D1251" t="s">
        <v>2804</v>
      </c>
      <c r="E1251" t="s">
        <v>2803</v>
      </c>
      <c r="F1251" t="s">
        <v>2802</v>
      </c>
      <c r="G1251" t="s">
        <v>758</v>
      </c>
      <c r="H1251" t="s">
        <v>1901</v>
      </c>
      <c r="I1251" t="s">
        <v>2801</v>
      </c>
      <c r="J1251" t="s">
        <v>1066</v>
      </c>
      <c r="K1251" t="s">
        <v>2834</v>
      </c>
      <c r="O1251" t="s">
        <v>11</v>
      </c>
      <c r="R1251" t="s">
        <v>1090</v>
      </c>
      <c r="S1251" t="s">
        <v>2817</v>
      </c>
      <c r="T1251" t="s">
        <v>706</v>
      </c>
      <c r="U1251" t="s">
        <v>2833</v>
      </c>
    </row>
    <row r="1252" spans="1:21" x14ac:dyDescent="0.3">
      <c r="A1252" t="s">
        <v>1905</v>
      </c>
      <c r="B1252" t="s">
        <v>575</v>
      </c>
      <c r="C1252" t="s">
        <v>612</v>
      </c>
      <c r="D1252" t="s">
        <v>2804</v>
      </c>
      <c r="E1252" t="s">
        <v>2803</v>
      </c>
      <c r="F1252" t="s">
        <v>2802</v>
      </c>
      <c r="G1252" t="s">
        <v>758</v>
      </c>
      <c r="H1252" t="s">
        <v>1901</v>
      </c>
      <c r="I1252" t="s">
        <v>2801</v>
      </c>
      <c r="J1252" t="s">
        <v>1066</v>
      </c>
      <c r="K1252" t="s">
        <v>2832</v>
      </c>
      <c r="P1252" t="s">
        <v>12</v>
      </c>
      <c r="R1252" t="s">
        <v>1090</v>
      </c>
      <c r="S1252" t="s">
        <v>1790</v>
      </c>
      <c r="T1252" t="s">
        <v>706</v>
      </c>
      <c r="U1252" t="s">
        <v>2831</v>
      </c>
    </row>
    <row r="1253" spans="1:21" x14ac:dyDescent="0.3">
      <c r="A1253" t="s">
        <v>1905</v>
      </c>
      <c r="B1253" t="s">
        <v>575</v>
      </c>
      <c r="C1253" t="s">
        <v>612</v>
      </c>
      <c r="D1253" t="s">
        <v>2804</v>
      </c>
      <c r="E1253" t="s">
        <v>2803</v>
      </c>
      <c r="F1253" t="s">
        <v>2802</v>
      </c>
      <c r="G1253" t="s">
        <v>758</v>
      </c>
      <c r="H1253" t="s">
        <v>1901</v>
      </c>
      <c r="I1253" t="s">
        <v>2801</v>
      </c>
      <c r="J1253" t="s">
        <v>1066</v>
      </c>
      <c r="K1253" t="s">
        <v>2832</v>
      </c>
      <c r="M1253" t="s">
        <v>9</v>
      </c>
      <c r="R1253" t="s">
        <v>1064</v>
      </c>
      <c r="S1253" t="s">
        <v>1063</v>
      </c>
      <c r="T1253" t="s">
        <v>706</v>
      </c>
      <c r="U1253" t="s">
        <v>2831</v>
      </c>
    </row>
    <row r="1254" spans="1:21" x14ac:dyDescent="0.3">
      <c r="A1254" t="s">
        <v>1905</v>
      </c>
      <c r="B1254" t="s">
        <v>575</v>
      </c>
      <c r="C1254" t="s">
        <v>612</v>
      </c>
      <c r="D1254" t="s">
        <v>2804</v>
      </c>
      <c r="E1254" t="s">
        <v>2803</v>
      </c>
      <c r="F1254" t="s">
        <v>2802</v>
      </c>
      <c r="G1254" t="s">
        <v>758</v>
      </c>
      <c r="H1254" t="s">
        <v>1901</v>
      </c>
      <c r="I1254" t="s">
        <v>2801</v>
      </c>
      <c r="J1254" t="s">
        <v>1066</v>
      </c>
      <c r="K1254" t="s">
        <v>2832</v>
      </c>
      <c r="N1254" t="s">
        <v>10</v>
      </c>
      <c r="R1254" t="s">
        <v>1144</v>
      </c>
      <c r="S1254" t="s">
        <v>1143</v>
      </c>
      <c r="T1254" t="s">
        <v>706</v>
      </c>
      <c r="U1254" t="s">
        <v>2831</v>
      </c>
    </row>
    <row r="1255" spans="1:21" x14ac:dyDescent="0.3">
      <c r="A1255" t="s">
        <v>1905</v>
      </c>
      <c r="B1255" t="s">
        <v>575</v>
      </c>
      <c r="C1255" t="s">
        <v>612</v>
      </c>
      <c r="D1255" t="s">
        <v>2804</v>
      </c>
      <c r="E1255" t="s">
        <v>2803</v>
      </c>
      <c r="F1255" t="s">
        <v>2802</v>
      </c>
      <c r="G1255" t="s">
        <v>758</v>
      </c>
      <c r="H1255" t="s">
        <v>1901</v>
      </c>
      <c r="I1255" t="s">
        <v>2801</v>
      </c>
      <c r="J1255" t="s">
        <v>1066</v>
      </c>
      <c r="K1255" t="s">
        <v>2832</v>
      </c>
      <c r="L1255" t="s">
        <v>8</v>
      </c>
      <c r="R1255" t="s">
        <v>1090</v>
      </c>
      <c r="S1255" t="s">
        <v>1162</v>
      </c>
      <c r="T1255" t="s">
        <v>706</v>
      </c>
      <c r="U1255" t="s">
        <v>2831</v>
      </c>
    </row>
    <row r="1256" spans="1:21" x14ac:dyDescent="0.3">
      <c r="A1256" t="s">
        <v>1905</v>
      </c>
      <c r="B1256" t="s">
        <v>575</v>
      </c>
      <c r="C1256" t="s">
        <v>612</v>
      </c>
      <c r="D1256" t="s">
        <v>2804</v>
      </c>
      <c r="E1256" t="s">
        <v>2803</v>
      </c>
      <c r="F1256" t="s">
        <v>2802</v>
      </c>
      <c r="G1256" t="s">
        <v>758</v>
      </c>
      <c r="H1256" t="s">
        <v>1901</v>
      </c>
      <c r="I1256" t="s">
        <v>2801</v>
      </c>
      <c r="J1256" t="s">
        <v>1066</v>
      </c>
      <c r="K1256" t="s">
        <v>2832</v>
      </c>
      <c r="N1256" t="s">
        <v>10</v>
      </c>
      <c r="R1256" t="s">
        <v>1090</v>
      </c>
      <c r="S1256" t="s">
        <v>1162</v>
      </c>
      <c r="T1256" t="s">
        <v>706</v>
      </c>
      <c r="U1256" t="s">
        <v>2831</v>
      </c>
    </row>
    <row r="1257" spans="1:21" x14ac:dyDescent="0.3">
      <c r="A1257" t="s">
        <v>1905</v>
      </c>
      <c r="B1257" t="s">
        <v>575</v>
      </c>
      <c r="C1257" t="s">
        <v>612</v>
      </c>
      <c r="D1257" t="s">
        <v>2804</v>
      </c>
      <c r="E1257" t="s">
        <v>2803</v>
      </c>
      <c r="F1257" t="s">
        <v>2802</v>
      </c>
      <c r="G1257" t="s">
        <v>758</v>
      </c>
      <c r="H1257" t="s">
        <v>1901</v>
      </c>
      <c r="I1257" t="s">
        <v>2801</v>
      </c>
      <c r="J1257" t="s">
        <v>1066</v>
      </c>
      <c r="K1257" t="s">
        <v>2832</v>
      </c>
      <c r="P1257" t="s">
        <v>12</v>
      </c>
      <c r="R1257" t="s">
        <v>1144</v>
      </c>
      <c r="S1257" t="s">
        <v>2829</v>
      </c>
      <c r="T1257" t="s">
        <v>706</v>
      </c>
      <c r="U1257" t="s">
        <v>2831</v>
      </c>
    </row>
    <row r="1258" spans="1:21" x14ac:dyDescent="0.3">
      <c r="A1258" t="s">
        <v>1905</v>
      </c>
      <c r="B1258" t="s">
        <v>575</v>
      </c>
      <c r="C1258" t="s">
        <v>612</v>
      </c>
      <c r="D1258" t="s">
        <v>2804</v>
      </c>
      <c r="E1258" t="s">
        <v>2803</v>
      </c>
      <c r="F1258" t="s">
        <v>2802</v>
      </c>
      <c r="G1258" t="s">
        <v>758</v>
      </c>
      <c r="H1258" t="s">
        <v>1901</v>
      </c>
      <c r="I1258" t="s">
        <v>2801</v>
      </c>
      <c r="J1258" t="s">
        <v>1066</v>
      </c>
      <c r="K1258" t="s">
        <v>2832</v>
      </c>
      <c r="N1258" t="s">
        <v>10</v>
      </c>
      <c r="R1258" t="s">
        <v>1264</v>
      </c>
      <c r="S1258" t="s">
        <v>1263</v>
      </c>
      <c r="T1258" t="s">
        <v>706</v>
      </c>
      <c r="U1258" t="s">
        <v>2831</v>
      </c>
    </row>
    <row r="1259" spans="1:21" x14ac:dyDescent="0.3">
      <c r="A1259" t="s">
        <v>1905</v>
      </c>
      <c r="B1259" t="s">
        <v>575</v>
      </c>
      <c r="C1259" t="s">
        <v>612</v>
      </c>
      <c r="D1259" t="s">
        <v>2804</v>
      </c>
      <c r="E1259" t="s">
        <v>2803</v>
      </c>
      <c r="F1259" t="s">
        <v>2802</v>
      </c>
      <c r="G1259" t="s">
        <v>758</v>
      </c>
      <c r="H1259" t="s">
        <v>1901</v>
      </c>
      <c r="I1259" t="s">
        <v>2801</v>
      </c>
      <c r="J1259" t="s">
        <v>1066</v>
      </c>
      <c r="K1259" t="s">
        <v>2832</v>
      </c>
      <c r="O1259" t="s">
        <v>11</v>
      </c>
      <c r="R1259" t="s">
        <v>1048</v>
      </c>
      <c r="S1259" t="s">
        <v>2812</v>
      </c>
      <c r="T1259" t="s">
        <v>706</v>
      </c>
      <c r="U1259" t="s">
        <v>2831</v>
      </c>
    </row>
    <row r="1260" spans="1:21" x14ac:dyDescent="0.3">
      <c r="A1260" t="s">
        <v>1905</v>
      </c>
      <c r="B1260" t="s">
        <v>575</v>
      </c>
      <c r="C1260" t="s">
        <v>612</v>
      </c>
      <c r="D1260" t="s">
        <v>2804</v>
      </c>
      <c r="E1260" t="s">
        <v>2803</v>
      </c>
      <c r="F1260" t="s">
        <v>2802</v>
      </c>
      <c r="G1260" t="s">
        <v>758</v>
      </c>
      <c r="H1260" t="s">
        <v>1901</v>
      </c>
      <c r="I1260" t="s">
        <v>2801</v>
      </c>
      <c r="J1260" t="s">
        <v>1066</v>
      </c>
      <c r="K1260" t="s">
        <v>2830</v>
      </c>
      <c r="N1260" t="s">
        <v>10</v>
      </c>
      <c r="R1260" t="s">
        <v>1264</v>
      </c>
      <c r="S1260" t="s">
        <v>1263</v>
      </c>
      <c r="T1260" t="s">
        <v>706</v>
      </c>
      <c r="U1260" t="s">
        <v>2787</v>
      </c>
    </row>
    <row r="1261" spans="1:21" x14ac:dyDescent="0.3">
      <c r="A1261" t="s">
        <v>1905</v>
      </c>
      <c r="B1261" t="s">
        <v>575</v>
      </c>
      <c r="C1261" t="s">
        <v>612</v>
      </c>
      <c r="D1261" t="s">
        <v>2804</v>
      </c>
      <c r="E1261" t="s">
        <v>2803</v>
      </c>
      <c r="F1261" t="s">
        <v>2802</v>
      </c>
      <c r="G1261" t="s">
        <v>758</v>
      </c>
      <c r="H1261" t="s">
        <v>1901</v>
      </c>
      <c r="I1261" t="s">
        <v>2801</v>
      </c>
      <c r="J1261" t="s">
        <v>1066</v>
      </c>
      <c r="K1261" t="s">
        <v>2830</v>
      </c>
      <c r="L1261" t="s">
        <v>8</v>
      </c>
      <c r="R1261" t="s">
        <v>1264</v>
      </c>
      <c r="S1261" t="s">
        <v>1263</v>
      </c>
      <c r="T1261" t="s">
        <v>706</v>
      </c>
      <c r="U1261" t="s">
        <v>2787</v>
      </c>
    </row>
    <row r="1262" spans="1:21" x14ac:dyDescent="0.3">
      <c r="A1262" t="s">
        <v>1905</v>
      </c>
      <c r="B1262" t="s">
        <v>575</v>
      </c>
      <c r="C1262" t="s">
        <v>612</v>
      </c>
      <c r="D1262" t="s">
        <v>2804</v>
      </c>
      <c r="E1262" t="s">
        <v>2803</v>
      </c>
      <c r="F1262" t="s">
        <v>2802</v>
      </c>
      <c r="G1262" t="s">
        <v>758</v>
      </c>
      <c r="H1262" t="s">
        <v>1901</v>
      </c>
      <c r="I1262" t="s">
        <v>2801</v>
      </c>
      <c r="J1262" t="s">
        <v>1066</v>
      </c>
      <c r="K1262" t="s">
        <v>2830</v>
      </c>
      <c r="N1262" t="s">
        <v>10</v>
      </c>
      <c r="R1262" t="s">
        <v>1043</v>
      </c>
      <c r="S1262" t="s">
        <v>1042</v>
      </c>
      <c r="T1262" t="s">
        <v>706</v>
      </c>
      <c r="U1262" t="s">
        <v>2787</v>
      </c>
    </row>
    <row r="1263" spans="1:21" x14ac:dyDescent="0.3">
      <c r="A1263" t="s">
        <v>1905</v>
      </c>
      <c r="B1263" t="s">
        <v>575</v>
      </c>
      <c r="C1263" t="s">
        <v>612</v>
      </c>
      <c r="D1263" t="s">
        <v>2804</v>
      </c>
      <c r="E1263" t="s">
        <v>2803</v>
      </c>
      <c r="F1263" t="s">
        <v>2802</v>
      </c>
      <c r="G1263" t="s">
        <v>758</v>
      </c>
      <c r="H1263" t="s">
        <v>1901</v>
      </c>
      <c r="I1263" t="s">
        <v>2801</v>
      </c>
      <c r="J1263" t="s">
        <v>1066</v>
      </c>
      <c r="K1263" t="s">
        <v>2830</v>
      </c>
      <c r="P1263" t="s">
        <v>12</v>
      </c>
      <c r="R1263" t="s">
        <v>1039</v>
      </c>
      <c r="S1263" t="s">
        <v>2813</v>
      </c>
      <c r="T1263" t="s">
        <v>706</v>
      </c>
      <c r="U1263" t="s">
        <v>2787</v>
      </c>
    </row>
    <row r="1264" spans="1:21" x14ac:dyDescent="0.3">
      <c r="A1264" t="s">
        <v>1905</v>
      </c>
      <c r="B1264" t="s">
        <v>575</v>
      </c>
      <c r="C1264" t="s">
        <v>612</v>
      </c>
      <c r="D1264" t="s">
        <v>2804</v>
      </c>
      <c r="E1264" t="s">
        <v>2803</v>
      </c>
      <c r="F1264" t="s">
        <v>2802</v>
      </c>
      <c r="G1264" t="s">
        <v>758</v>
      </c>
      <c r="H1264" t="s">
        <v>1901</v>
      </c>
      <c r="I1264" t="s">
        <v>2801</v>
      </c>
      <c r="J1264" t="s">
        <v>1066</v>
      </c>
      <c r="K1264" t="s">
        <v>2830</v>
      </c>
      <c r="P1264" t="s">
        <v>12</v>
      </c>
      <c r="R1264" t="s">
        <v>1090</v>
      </c>
      <c r="S1264" t="s">
        <v>2814</v>
      </c>
      <c r="T1264" t="s">
        <v>706</v>
      </c>
      <c r="U1264" t="s">
        <v>2787</v>
      </c>
    </row>
    <row r="1265" spans="1:21" x14ac:dyDescent="0.3">
      <c r="A1265" t="s">
        <v>1905</v>
      </c>
      <c r="B1265" t="s">
        <v>575</v>
      </c>
      <c r="C1265" t="s">
        <v>612</v>
      </c>
      <c r="D1265" t="s">
        <v>2804</v>
      </c>
      <c r="E1265" t="s">
        <v>2803</v>
      </c>
      <c r="F1265" t="s">
        <v>2802</v>
      </c>
      <c r="G1265" t="s">
        <v>758</v>
      </c>
      <c r="H1265" t="s">
        <v>1901</v>
      </c>
      <c r="I1265" t="s">
        <v>2801</v>
      </c>
      <c r="J1265" t="s">
        <v>1066</v>
      </c>
      <c r="K1265" t="s">
        <v>2830</v>
      </c>
      <c r="L1265" t="s">
        <v>8</v>
      </c>
      <c r="R1265" t="s">
        <v>1039</v>
      </c>
      <c r="S1265" t="s">
        <v>2805</v>
      </c>
      <c r="T1265" t="s">
        <v>706</v>
      </c>
      <c r="U1265" t="s">
        <v>2787</v>
      </c>
    </row>
    <row r="1266" spans="1:21" x14ac:dyDescent="0.3">
      <c r="A1266" t="s">
        <v>1905</v>
      </c>
      <c r="B1266" t="s">
        <v>575</v>
      </c>
      <c r="C1266" t="s">
        <v>612</v>
      </c>
      <c r="D1266" t="s">
        <v>2804</v>
      </c>
      <c r="E1266" t="s">
        <v>2803</v>
      </c>
      <c r="F1266" t="s">
        <v>2802</v>
      </c>
      <c r="G1266" t="s">
        <v>758</v>
      </c>
      <c r="H1266" t="s">
        <v>1901</v>
      </c>
      <c r="I1266" t="s">
        <v>2801</v>
      </c>
      <c r="J1266" t="s">
        <v>1066</v>
      </c>
      <c r="K1266" t="s">
        <v>2830</v>
      </c>
      <c r="L1266" t="s">
        <v>8</v>
      </c>
      <c r="R1266" t="s">
        <v>1043</v>
      </c>
      <c r="S1266" t="s">
        <v>1042</v>
      </c>
      <c r="T1266" t="s">
        <v>706</v>
      </c>
      <c r="U1266" t="s">
        <v>2787</v>
      </c>
    </row>
    <row r="1267" spans="1:21" x14ac:dyDescent="0.3">
      <c r="A1267" t="s">
        <v>1905</v>
      </c>
      <c r="B1267" t="s">
        <v>575</v>
      </c>
      <c r="C1267" t="s">
        <v>612</v>
      </c>
      <c r="D1267" t="s">
        <v>2804</v>
      </c>
      <c r="E1267" t="s">
        <v>2803</v>
      </c>
      <c r="F1267" t="s">
        <v>2802</v>
      </c>
      <c r="G1267" t="s">
        <v>758</v>
      </c>
      <c r="H1267" t="s">
        <v>1901</v>
      </c>
      <c r="I1267" t="s">
        <v>2801</v>
      </c>
      <c r="J1267" t="s">
        <v>1066</v>
      </c>
      <c r="K1267" t="s">
        <v>2828</v>
      </c>
      <c r="M1267" t="s">
        <v>9</v>
      </c>
      <c r="R1267" t="s">
        <v>1064</v>
      </c>
      <c r="S1267" t="s">
        <v>1063</v>
      </c>
      <c r="T1267" t="s">
        <v>706</v>
      </c>
      <c r="U1267" t="s">
        <v>2827</v>
      </c>
    </row>
    <row r="1268" spans="1:21" x14ac:dyDescent="0.3">
      <c r="A1268" t="s">
        <v>1905</v>
      </c>
      <c r="B1268" t="s">
        <v>575</v>
      </c>
      <c r="C1268" t="s">
        <v>612</v>
      </c>
      <c r="D1268" t="s">
        <v>2804</v>
      </c>
      <c r="E1268" t="s">
        <v>2803</v>
      </c>
      <c r="F1268" t="s">
        <v>2802</v>
      </c>
      <c r="G1268" t="s">
        <v>758</v>
      </c>
      <c r="H1268" t="s">
        <v>1901</v>
      </c>
      <c r="I1268" t="s">
        <v>2801</v>
      </c>
      <c r="J1268" t="s">
        <v>1066</v>
      </c>
      <c r="K1268" t="s">
        <v>2828</v>
      </c>
      <c r="L1268" t="s">
        <v>8</v>
      </c>
      <c r="R1268" t="s">
        <v>1090</v>
      </c>
      <c r="S1268" t="s">
        <v>1089</v>
      </c>
      <c r="T1268" t="s">
        <v>706</v>
      </c>
      <c r="U1268" t="s">
        <v>2827</v>
      </c>
    </row>
    <row r="1269" spans="1:21" x14ac:dyDescent="0.3">
      <c r="A1269" t="s">
        <v>1905</v>
      </c>
      <c r="B1269" t="s">
        <v>575</v>
      </c>
      <c r="C1269" t="s">
        <v>612</v>
      </c>
      <c r="D1269" t="s">
        <v>2804</v>
      </c>
      <c r="E1269" t="s">
        <v>2803</v>
      </c>
      <c r="F1269" t="s">
        <v>2802</v>
      </c>
      <c r="G1269" t="s">
        <v>758</v>
      </c>
      <c r="H1269" t="s">
        <v>1901</v>
      </c>
      <c r="I1269" t="s">
        <v>2801</v>
      </c>
      <c r="J1269" t="s">
        <v>1066</v>
      </c>
      <c r="K1269" t="s">
        <v>2828</v>
      </c>
      <c r="P1269" t="s">
        <v>12</v>
      </c>
      <c r="R1269" t="s">
        <v>1030</v>
      </c>
      <c r="S1269" t="s">
        <v>2819</v>
      </c>
      <c r="T1269" t="s">
        <v>706</v>
      </c>
      <c r="U1269" t="s">
        <v>2827</v>
      </c>
    </row>
    <row r="1270" spans="1:21" x14ac:dyDescent="0.3">
      <c r="A1270" t="s">
        <v>1905</v>
      </c>
      <c r="B1270" t="s">
        <v>575</v>
      </c>
      <c r="C1270" t="s">
        <v>612</v>
      </c>
      <c r="D1270" t="s">
        <v>2804</v>
      </c>
      <c r="E1270" t="s">
        <v>2803</v>
      </c>
      <c r="F1270" t="s">
        <v>2802</v>
      </c>
      <c r="G1270" t="s">
        <v>758</v>
      </c>
      <c r="H1270" t="s">
        <v>1901</v>
      </c>
      <c r="I1270" t="s">
        <v>2801</v>
      </c>
      <c r="J1270" t="s">
        <v>1066</v>
      </c>
      <c r="K1270" t="s">
        <v>2828</v>
      </c>
      <c r="P1270" t="s">
        <v>12</v>
      </c>
      <c r="R1270" t="s">
        <v>1048</v>
      </c>
      <c r="S1270" t="s">
        <v>1047</v>
      </c>
      <c r="T1270" t="s">
        <v>706</v>
      </c>
      <c r="U1270" t="s">
        <v>2827</v>
      </c>
    </row>
    <row r="1271" spans="1:21" x14ac:dyDescent="0.3">
      <c r="A1271" t="s">
        <v>1905</v>
      </c>
      <c r="B1271" t="s">
        <v>575</v>
      </c>
      <c r="C1271" t="s">
        <v>612</v>
      </c>
      <c r="D1271" t="s">
        <v>2804</v>
      </c>
      <c r="E1271" t="s">
        <v>2803</v>
      </c>
      <c r="F1271" t="s">
        <v>2802</v>
      </c>
      <c r="G1271" t="s">
        <v>758</v>
      </c>
      <c r="H1271" t="s">
        <v>1901</v>
      </c>
      <c r="I1271" t="s">
        <v>2801</v>
      </c>
      <c r="J1271" t="s">
        <v>1066</v>
      </c>
      <c r="K1271" t="s">
        <v>2828</v>
      </c>
      <c r="N1271" t="s">
        <v>10</v>
      </c>
      <c r="R1271" t="s">
        <v>1090</v>
      </c>
      <c r="S1271" t="s">
        <v>1162</v>
      </c>
      <c r="T1271" t="s">
        <v>706</v>
      </c>
      <c r="U1271" t="s">
        <v>2827</v>
      </c>
    </row>
    <row r="1272" spans="1:21" x14ac:dyDescent="0.3">
      <c r="A1272" t="s">
        <v>1905</v>
      </c>
      <c r="B1272" t="s">
        <v>575</v>
      </c>
      <c r="C1272" t="s">
        <v>612</v>
      </c>
      <c r="D1272" t="s">
        <v>2804</v>
      </c>
      <c r="E1272" t="s">
        <v>2803</v>
      </c>
      <c r="F1272" t="s">
        <v>2802</v>
      </c>
      <c r="G1272" t="s">
        <v>758</v>
      </c>
      <c r="H1272" t="s">
        <v>1901</v>
      </c>
      <c r="I1272" t="s">
        <v>2801</v>
      </c>
      <c r="J1272" t="s">
        <v>1066</v>
      </c>
      <c r="K1272" t="s">
        <v>2828</v>
      </c>
      <c r="O1272" t="s">
        <v>11</v>
      </c>
      <c r="R1272" t="s">
        <v>1264</v>
      </c>
      <c r="S1272" t="s">
        <v>1263</v>
      </c>
      <c r="T1272" t="s">
        <v>706</v>
      </c>
      <c r="U1272" t="s">
        <v>2827</v>
      </c>
    </row>
    <row r="1273" spans="1:21" x14ac:dyDescent="0.3">
      <c r="A1273" t="s">
        <v>1905</v>
      </c>
      <c r="B1273" t="s">
        <v>575</v>
      </c>
      <c r="C1273" t="s">
        <v>612</v>
      </c>
      <c r="D1273" t="s">
        <v>2804</v>
      </c>
      <c r="E1273" t="s">
        <v>2803</v>
      </c>
      <c r="F1273" t="s">
        <v>2802</v>
      </c>
      <c r="G1273" t="s">
        <v>758</v>
      </c>
      <c r="H1273" t="s">
        <v>1901</v>
      </c>
      <c r="I1273" t="s">
        <v>2801</v>
      </c>
      <c r="J1273" t="s">
        <v>1066</v>
      </c>
      <c r="K1273" t="s">
        <v>2828</v>
      </c>
      <c r="L1273" t="s">
        <v>8</v>
      </c>
      <c r="R1273" t="s">
        <v>1144</v>
      </c>
      <c r="S1273" t="s">
        <v>2829</v>
      </c>
      <c r="T1273" t="s">
        <v>706</v>
      </c>
      <c r="U1273" t="s">
        <v>2827</v>
      </c>
    </row>
    <row r="1274" spans="1:21" x14ac:dyDescent="0.3">
      <c r="A1274" t="s">
        <v>1905</v>
      </c>
      <c r="B1274" t="s">
        <v>575</v>
      </c>
      <c r="C1274" t="s">
        <v>612</v>
      </c>
      <c r="D1274" t="s">
        <v>2804</v>
      </c>
      <c r="E1274" t="s">
        <v>2803</v>
      </c>
      <c r="F1274" t="s">
        <v>2802</v>
      </c>
      <c r="G1274" t="s">
        <v>758</v>
      </c>
      <c r="H1274" t="s">
        <v>1901</v>
      </c>
      <c r="I1274" t="s">
        <v>2801</v>
      </c>
      <c r="J1274" t="s">
        <v>1066</v>
      </c>
      <c r="K1274" t="s">
        <v>2828</v>
      </c>
      <c r="N1274" t="s">
        <v>10</v>
      </c>
      <c r="R1274" t="s">
        <v>1064</v>
      </c>
      <c r="S1274" t="s">
        <v>1063</v>
      </c>
      <c r="T1274" t="s">
        <v>706</v>
      </c>
      <c r="U1274" t="s">
        <v>2827</v>
      </c>
    </row>
    <row r="1275" spans="1:21" x14ac:dyDescent="0.3">
      <c r="A1275" t="s">
        <v>1905</v>
      </c>
      <c r="B1275" t="s">
        <v>575</v>
      </c>
      <c r="C1275" t="s">
        <v>612</v>
      </c>
      <c r="D1275" t="s">
        <v>2804</v>
      </c>
      <c r="E1275" t="s">
        <v>2803</v>
      </c>
      <c r="F1275" t="s">
        <v>2802</v>
      </c>
      <c r="G1275" t="s">
        <v>758</v>
      </c>
      <c r="H1275" t="s">
        <v>1901</v>
      </c>
      <c r="I1275" t="s">
        <v>2801</v>
      </c>
      <c r="J1275" t="s">
        <v>1066</v>
      </c>
      <c r="K1275" t="s">
        <v>2825</v>
      </c>
      <c r="P1275" t="s">
        <v>12</v>
      </c>
      <c r="R1275" t="s">
        <v>1030</v>
      </c>
      <c r="S1275" t="s">
        <v>1029</v>
      </c>
      <c r="T1275" t="s">
        <v>706</v>
      </c>
      <c r="U1275" t="s">
        <v>2824</v>
      </c>
    </row>
    <row r="1276" spans="1:21" x14ac:dyDescent="0.3">
      <c r="A1276" t="s">
        <v>1905</v>
      </c>
      <c r="B1276" t="s">
        <v>575</v>
      </c>
      <c r="C1276" t="s">
        <v>612</v>
      </c>
      <c r="D1276" t="s">
        <v>2804</v>
      </c>
      <c r="E1276" t="s">
        <v>2803</v>
      </c>
      <c r="F1276" t="s">
        <v>2802</v>
      </c>
      <c r="G1276" t="s">
        <v>758</v>
      </c>
      <c r="H1276" t="s">
        <v>1901</v>
      </c>
      <c r="I1276" t="s">
        <v>2801</v>
      </c>
      <c r="J1276" t="s">
        <v>1066</v>
      </c>
      <c r="K1276" t="s">
        <v>2825</v>
      </c>
      <c r="O1276" t="s">
        <v>11</v>
      </c>
      <c r="R1276" t="s">
        <v>1064</v>
      </c>
      <c r="S1276" t="s">
        <v>1063</v>
      </c>
      <c r="T1276" t="s">
        <v>706</v>
      </c>
      <c r="U1276" t="s">
        <v>2824</v>
      </c>
    </row>
    <row r="1277" spans="1:21" x14ac:dyDescent="0.3">
      <c r="A1277" t="s">
        <v>1905</v>
      </c>
      <c r="B1277" t="s">
        <v>575</v>
      </c>
      <c r="C1277" t="s">
        <v>612</v>
      </c>
      <c r="D1277" t="s">
        <v>2804</v>
      </c>
      <c r="E1277" t="s">
        <v>2803</v>
      </c>
      <c r="F1277" t="s">
        <v>2802</v>
      </c>
      <c r="G1277" t="s">
        <v>758</v>
      </c>
      <c r="H1277" t="s">
        <v>1901</v>
      </c>
      <c r="I1277" t="s">
        <v>2801</v>
      </c>
      <c r="J1277" t="s">
        <v>1066</v>
      </c>
      <c r="K1277" t="s">
        <v>2825</v>
      </c>
      <c r="N1277" t="s">
        <v>10</v>
      </c>
      <c r="R1277" t="s">
        <v>1090</v>
      </c>
      <c r="S1277" t="s">
        <v>2814</v>
      </c>
      <c r="T1277" t="s">
        <v>706</v>
      </c>
      <c r="U1277" t="s">
        <v>2824</v>
      </c>
    </row>
    <row r="1278" spans="1:21" x14ac:dyDescent="0.3">
      <c r="A1278" t="s">
        <v>1905</v>
      </c>
      <c r="B1278" t="s">
        <v>575</v>
      </c>
      <c r="C1278" t="s">
        <v>612</v>
      </c>
      <c r="D1278" t="s">
        <v>2804</v>
      </c>
      <c r="E1278" t="s">
        <v>2803</v>
      </c>
      <c r="F1278" t="s">
        <v>2802</v>
      </c>
      <c r="G1278" t="s">
        <v>758</v>
      </c>
      <c r="H1278" t="s">
        <v>1901</v>
      </c>
      <c r="I1278" t="s">
        <v>2801</v>
      </c>
      <c r="J1278" t="s">
        <v>1066</v>
      </c>
      <c r="K1278" t="s">
        <v>2825</v>
      </c>
      <c r="M1278" t="s">
        <v>9</v>
      </c>
      <c r="R1278" t="s">
        <v>1039</v>
      </c>
      <c r="S1278" t="s">
        <v>1038</v>
      </c>
      <c r="T1278" t="s">
        <v>706</v>
      </c>
      <c r="U1278" t="s">
        <v>2824</v>
      </c>
    </row>
    <row r="1279" spans="1:21" x14ac:dyDescent="0.3">
      <c r="A1279" t="s">
        <v>1905</v>
      </c>
      <c r="B1279" t="s">
        <v>575</v>
      </c>
      <c r="C1279" t="s">
        <v>612</v>
      </c>
      <c r="D1279" t="s">
        <v>2804</v>
      </c>
      <c r="E1279" t="s">
        <v>2803</v>
      </c>
      <c r="F1279" t="s">
        <v>2802</v>
      </c>
      <c r="G1279" t="s">
        <v>758</v>
      </c>
      <c r="H1279" t="s">
        <v>1901</v>
      </c>
      <c r="I1279" t="s">
        <v>2801</v>
      </c>
      <c r="J1279" t="s">
        <v>1066</v>
      </c>
      <c r="K1279" t="s">
        <v>2825</v>
      </c>
      <c r="N1279" t="s">
        <v>10</v>
      </c>
      <c r="R1279" t="s">
        <v>1048</v>
      </c>
      <c r="S1279" t="s">
        <v>1047</v>
      </c>
      <c r="T1279" t="s">
        <v>706</v>
      </c>
      <c r="U1279" t="s">
        <v>2824</v>
      </c>
    </row>
    <row r="1280" spans="1:21" x14ac:dyDescent="0.3">
      <c r="A1280" t="s">
        <v>1905</v>
      </c>
      <c r="B1280" t="s">
        <v>575</v>
      </c>
      <c r="C1280" t="s">
        <v>612</v>
      </c>
      <c r="D1280" t="s">
        <v>2804</v>
      </c>
      <c r="E1280" t="s">
        <v>2803</v>
      </c>
      <c r="F1280" t="s">
        <v>2802</v>
      </c>
      <c r="G1280" t="s">
        <v>758</v>
      </c>
      <c r="H1280" t="s">
        <v>1901</v>
      </c>
      <c r="I1280" t="s">
        <v>2801</v>
      </c>
      <c r="J1280" t="s">
        <v>1066</v>
      </c>
      <c r="K1280" t="s">
        <v>2825</v>
      </c>
      <c r="L1280" t="s">
        <v>8</v>
      </c>
      <c r="R1280" t="s">
        <v>1090</v>
      </c>
      <c r="S1280" t="s">
        <v>1162</v>
      </c>
      <c r="T1280" t="s">
        <v>706</v>
      </c>
      <c r="U1280" t="s">
        <v>2824</v>
      </c>
    </row>
    <row r="1281" spans="1:21" x14ac:dyDescent="0.3">
      <c r="A1281" t="s">
        <v>1905</v>
      </c>
      <c r="B1281" t="s">
        <v>575</v>
      </c>
      <c r="C1281" t="s">
        <v>612</v>
      </c>
      <c r="D1281" t="s">
        <v>2804</v>
      </c>
      <c r="E1281" t="s">
        <v>2803</v>
      </c>
      <c r="F1281" t="s">
        <v>2802</v>
      </c>
      <c r="G1281" t="s">
        <v>758</v>
      </c>
      <c r="H1281" t="s">
        <v>1901</v>
      </c>
      <c r="I1281" t="s">
        <v>2801</v>
      </c>
      <c r="J1281" t="s">
        <v>1066</v>
      </c>
      <c r="K1281" t="s">
        <v>2825</v>
      </c>
      <c r="P1281" t="s">
        <v>12</v>
      </c>
      <c r="R1281" t="s">
        <v>1039</v>
      </c>
      <c r="S1281" t="s">
        <v>2805</v>
      </c>
      <c r="T1281" t="s">
        <v>706</v>
      </c>
      <c r="U1281" t="s">
        <v>2824</v>
      </c>
    </row>
    <row r="1282" spans="1:21" x14ac:dyDescent="0.3">
      <c r="A1282" t="s">
        <v>1905</v>
      </c>
      <c r="B1282" t="s">
        <v>575</v>
      </c>
      <c r="C1282" t="s">
        <v>612</v>
      </c>
      <c r="D1282" t="s">
        <v>2804</v>
      </c>
      <c r="E1282" t="s">
        <v>2803</v>
      </c>
      <c r="F1282" t="s">
        <v>2802</v>
      </c>
      <c r="G1282" t="s">
        <v>758</v>
      </c>
      <c r="H1282" t="s">
        <v>1901</v>
      </c>
      <c r="I1282" t="s">
        <v>2801</v>
      </c>
      <c r="J1282" t="s">
        <v>1066</v>
      </c>
      <c r="K1282" t="s">
        <v>2825</v>
      </c>
      <c r="L1282" t="s">
        <v>8</v>
      </c>
      <c r="R1282" t="s">
        <v>1054</v>
      </c>
      <c r="S1282" t="s">
        <v>2826</v>
      </c>
      <c r="T1282" t="s">
        <v>706</v>
      </c>
      <c r="U1282" t="s">
        <v>2824</v>
      </c>
    </row>
    <row r="1283" spans="1:21" x14ac:dyDescent="0.3">
      <c r="A1283" t="s">
        <v>1905</v>
      </c>
      <c r="B1283" t="s">
        <v>575</v>
      </c>
      <c r="C1283" t="s">
        <v>612</v>
      </c>
      <c r="D1283" t="s">
        <v>2804</v>
      </c>
      <c r="E1283" t="s">
        <v>2803</v>
      </c>
      <c r="F1283" t="s">
        <v>2802</v>
      </c>
      <c r="G1283" t="s">
        <v>758</v>
      </c>
      <c r="H1283" t="s">
        <v>1901</v>
      </c>
      <c r="I1283" t="s">
        <v>2801</v>
      </c>
      <c r="J1283" t="s">
        <v>1066</v>
      </c>
      <c r="K1283" t="s">
        <v>2825</v>
      </c>
      <c r="O1283" t="s">
        <v>11</v>
      </c>
      <c r="R1283" t="s">
        <v>1039</v>
      </c>
      <c r="S1283" t="s">
        <v>1038</v>
      </c>
      <c r="T1283" t="s">
        <v>706</v>
      </c>
      <c r="U1283" t="s">
        <v>2824</v>
      </c>
    </row>
    <row r="1284" spans="1:21" x14ac:dyDescent="0.3">
      <c r="A1284" t="s">
        <v>1905</v>
      </c>
      <c r="B1284" t="s">
        <v>575</v>
      </c>
      <c r="C1284" t="s">
        <v>612</v>
      </c>
      <c r="D1284" t="s">
        <v>2804</v>
      </c>
      <c r="E1284" t="s">
        <v>2803</v>
      </c>
      <c r="F1284" t="s">
        <v>2802</v>
      </c>
      <c r="G1284" t="s">
        <v>758</v>
      </c>
      <c r="H1284" t="s">
        <v>1901</v>
      </c>
      <c r="I1284" t="s">
        <v>2801</v>
      </c>
      <c r="J1284" t="s">
        <v>1066</v>
      </c>
      <c r="K1284" t="s">
        <v>2825</v>
      </c>
      <c r="M1284" t="s">
        <v>9</v>
      </c>
      <c r="R1284" t="s">
        <v>1064</v>
      </c>
      <c r="S1284" t="s">
        <v>1063</v>
      </c>
      <c r="T1284" t="s">
        <v>706</v>
      </c>
      <c r="U1284" t="s">
        <v>2824</v>
      </c>
    </row>
    <row r="1285" spans="1:21" x14ac:dyDescent="0.3">
      <c r="A1285" t="s">
        <v>1905</v>
      </c>
      <c r="B1285" t="s">
        <v>575</v>
      </c>
      <c r="C1285" t="s">
        <v>612</v>
      </c>
      <c r="D1285" t="s">
        <v>2804</v>
      </c>
      <c r="E1285" t="s">
        <v>2803</v>
      </c>
      <c r="F1285" t="s">
        <v>2802</v>
      </c>
      <c r="G1285" t="s">
        <v>758</v>
      </c>
      <c r="H1285" t="s">
        <v>1901</v>
      </c>
      <c r="I1285" t="s">
        <v>2801</v>
      </c>
      <c r="J1285" t="s">
        <v>1066</v>
      </c>
      <c r="K1285" t="s">
        <v>2823</v>
      </c>
      <c r="O1285" t="s">
        <v>11</v>
      </c>
      <c r="R1285" t="s">
        <v>1090</v>
      </c>
      <c r="S1285" t="s">
        <v>1089</v>
      </c>
      <c r="T1285" t="s">
        <v>706</v>
      </c>
      <c r="U1285" t="s">
        <v>2822</v>
      </c>
    </row>
    <row r="1286" spans="1:21" x14ac:dyDescent="0.3">
      <c r="A1286" t="s">
        <v>1905</v>
      </c>
      <c r="B1286" t="s">
        <v>575</v>
      </c>
      <c r="C1286" t="s">
        <v>612</v>
      </c>
      <c r="D1286" t="s">
        <v>2804</v>
      </c>
      <c r="E1286" t="s">
        <v>2803</v>
      </c>
      <c r="F1286" t="s">
        <v>2802</v>
      </c>
      <c r="G1286" t="s">
        <v>758</v>
      </c>
      <c r="H1286" t="s">
        <v>1901</v>
      </c>
      <c r="I1286" t="s">
        <v>2801</v>
      </c>
      <c r="J1286" t="s">
        <v>1066</v>
      </c>
      <c r="K1286" t="s">
        <v>2823</v>
      </c>
      <c r="P1286" t="s">
        <v>12</v>
      </c>
      <c r="R1286" t="s">
        <v>1090</v>
      </c>
      <c r="S1286" t="s">
        <v>1162</v>
      </c>
      <c r="T1286" t="s">
        <v>706</v>
      </c>
      <c r="U1286" t="s">
        <v>2822</v>
      </c>
    </row>
    <row r="1287" spans="1:21" x14ac:dyDescent="0.3">
      <c r="A1287" t="s">
        <v>1905</v>
      </c>
      <c r="B1287" t="s">
        <v>575</v>
      </c>
      <c r="C1287" t="s">
        <v>612</v>
      </c>
      <c r="D1287" t="s">
        <v>2804</v>
      </c>
      <c r="E1287" t="s">
        <v>2803</v>
      </c>
      <c r="F1287" t="s">
        <v>2802</v>
      </c>
      <c r="G1287" t="s">
        <v>758</v>
      </c>
      <c r="H1287" t="s">
        <v>1901</v>
      </c>
      <c r="I1287" t="s">
        <v>2801</v>
      </c>
      <c r="J1287" t="s">
        <v>1066</v>
      </c>
      <c r="K1287" t="s">
        <v>2823</v>
      </c>
      <c r="M1287" t="s">
        <v>9</v>
      </c>
      <c r="R1287" t="s">
        <v>1030</v>
      </c>
      <c r="S1287" t="s">
        <v>1029</v>
      </c>
      <c r="T1287" t="s">
        <v>706</v>
      </c>
      <c r="U1287" t="s">
        <v>2822</v>
      </c>
    </row>
    <row r="1288" spans="1:21" x14ac:dyDescent="0.3">
      <c r="A1288" t="s">
        <v>1905</v>
      </c>
      <c r="B1288" t="s">
        <v>575</v>
      </c>
      <c r="C1288" t="s">
        <v>612</v>
      </c>
      <c r="D1288" t="s">
        <v>2804</v>
      </c>
      <c r="E1288" t="s">
        <v>2803</v>
      </c>
      <c r="F1288" t="s">
        <v>2802</v>
      </c>
      <c r="G1288" t="s">
        <v>758</v>
      </c>
      <c r="H1288" t="s">
        <v>1901</v>
      </c>
      <c r="I1288" t="s">
        <v>2801</v>
      </c>
      <c r="J1288" t="s">
        <v>1066</v>
      </c>
      <c r="K1288" t="s">
        <v>2823</v>
      </c>
      <c r="N1288" t="s">
        <v>10</v>
      </c>
      <c r="R1288" t="s">
        <v>1039</v>
      </c>
      <c r="S1288" t="s">
        <v>2813</v>
      </c>
      <c r="T1288" t="s">
        <v>706</v>
      </c>
      <c r="U1288" t="s">
        <v>2822</v>
      </c>
    </row>
    <row r="1289" spans="1:21" x14ac:dyDescent="0.3">
      <c r="A1289" t="s">
        <v>1905</v>
      </c>
      <c r="B1289" t="s">
        <v>575</v>
      </c>
      <c r="C1289" t="s">
        <v>612</v>
      </c>
      <c r="D1289" t="s">
        <v>2804</v>
      </c>
      <c r="E1289" t="s">
        <v>2803</v>
      </c>
      <c r="F1289" t="s">
        <v>2802</v>
      </c>
      <c r="G1289" t="s">
        <v>758</v>
      </c>
      <c r="H1289" t="s">
        <v>1901</v>
      </c>
      <c r="I1289" t="s">
        <v>2801</v>
      </c>
      <c r="J1289" t="s">
        <v>1066</v>
      </c>
      <c r="K1289" t="s">
        <v>2823</v>
      </c>
      <c r="O1289" t="s">
        <v>11</v>
      </c>
      <c r="R1289" t="s">
        <v>1039</v>
      </c>
      <c r="S1289" t="s">
        <v>1038</v>
      </c>
      <c r="T1289" t="s">
        <v>706</v>
      </c>
      <c r="U1289" t="s">
        <v>2822</v>
      </c>
    </row>
    <row r="1290" spans="1:21" x14ac:dyDescent="0.3">
      <c r="A1290" t="s">
        <v>1905</v>
      </c>
      <c r="B1290" t="s">
        <v>575</v>
      </c>
      <c r="C1290" t="s">
        <v>612</v>
      </c>
      <c r="D1290" t="s">
        <v>2804</v>
      </c>
      <c r="E1290" t="s">
        <v>2803</v>
      </c>
      <c r="F1290" t="s">
        <v>2802</v>
      </c>
      <c r="G1290" t="s">
        <v>758</v>
      </c>
      <c r="H1290" t="s">
        <v>1901</v>
      </c>
      <c r="I1290" t="s">
        <v>2801</v>
      </c>
      <c r="J1290" t="s">
        <v>1066</v>
      </c>
      <c r="K1290" t="s">
        <v>2823</v>
      </c>
      <c r="L1290" t="s">
        <v>8</v>
      </c>
      <c r="R1290" t="s">
        <v>1048</v>
      </c>
      <c r="S1290" t="s">
        <v>2812</v>
      </c>
      <c r="T1290" t="s">
        <v>706</v>
      </c>
      <c r="U1290" t="s">
        <v>2822</v>
      </c>
    </row>
    <row r="1291" spans="1:21" x14ac:dyDescent="0.3">
      <c r="A1291" t="s">
        <v>1905</v>
      </c>
      <c r="B1291" t="s">
        <v>575</v>
      </c>
      <c r="C1291" t="s">
        <v>612</v>
      </c>
      <c r="D1291" t="s">
        <v>2804</v>
      </c>
      <c r="E1291" t="s">
        <v>2803</v>
      </c>
      <c r="F1291" t="s">
        <v>2802</v>
      </c>
      <c r="G1291" t="s">
        <v>758</v>
      </c>
      <c r="H1291" t="s">
        <v>1901</v>
      </c>
      <c r="I1291" t="s">
        <v>2801</v>
      </c>
      <c r="J1291" t="s">
        <v>1066</v>
      </c>
      <c r="K1291" t="s">
        <v>2823</v>
      </c>
      <c r="L1291" t="s">
        <v>8</v>
      </c>
      <c r="R1291" t="s">
        <v>1039</v>
      </c>
      <c r="S1291" t="s">
        <v>1038</v>
      </c>
      <c r="T1291" t="s">
        <v>706</v>
      </c>
      <c r="U1291" t="s">
        <v>2822</v>
      </c>
    </row>
    <row r="1292" spans="1:21" x14ac:dyDescent="0.3">
      <c r="A1292" t="s">
        <v>1905</v>
      </c>
      <c r="B1292" t="s">
        <v>575</v>
      </c>
      <c r="C1292" t="s">
        <v>612</v>
      </c>
      <c r="D1292" t="s">
        <v>2804</v>
      </c>
      <c r="E1292" t="s">
        <v>2803</v>
      </c>
      <c r="F1292" t="s">
        <v>2802</v>
      </c>
      <c r="G1292" t="s">
        <v>758</v>
      </c>
      <c r="H1292" t="s">
        <v>1901</v>
      </c>
      <c r="I1292" t="s">
        <v>2801</v>
      </c>
      <c r="J1292" t="s">
        <v>1066</v>
      </c>
      <c r="K1292" t="s">
        <v>2823</v>
      </c>
      <c r="L1292" t="s">
        <v>8</v>
      </c>
      <c r="R1292" t="s">
        <v>1090</v>
      </c>
      <c r="S1292" t="s">
        <v>2814</v>
      </c>
      <c r="T1292" t="s">
        <v>706</v>
      </c>
      <c r="U1292" t="s">
        <v>2822</v>
      </c>
    </row>
    <row r="1293" spans="1:21" x14ac:dyDescent="0.3">
      <c r="A1293" t="s">
        <v>1905</v>
      </c>
      <c r="B1293" t="s">
        <v>575</v>
      </c>
      <c r="C1293" t="s">
        <v>612</v>
      </c>
      <c r="D1293" t="s">
        <v>2804</v>
      </c>
      <c r="E1293" t="s">
        <v>2803</v>
      </c>
      <c r="F1293" t="s">
        <v>2802</v>
      </c>
      <c r="G1293" t="s">
        <v>758</v>
      </c>
      <c r="H1293" t="s">
        <v>1901</v>
      </c>
      <c r="I1293" t="s">
        <v>2801</v>
      </c>
      <c r="J1293" t="s">
        <v>1066</v>
      </c>
      <c r="K1293" t="s">
        <v>2125</v>
      </c>
      <c r="L1293" t="s">
        <v>8</v>
      </c>
      <c r="R1293" t="s">
        <v>1144</v>
      </c>
      <c r="S1293" t="s">
        <v>2821</v>
      </c>
      <c r="T1293" t="s">
        <v>706</v>
      </c>
      <c r="U1293" t="s">
        <v>1594</v>
      </c>
    </row>
    <row r="1294" spans="1:21" x14ac:dyDescent="0.3">
      <c r="A1294" t="s">
        <v>1905</v>
      </c>
      <c r="B1294" t="s">
        <v>575</v>
      </c>
      <c r="C1294" t="s">
        <v>612</v>
      </c>
      <c r="D1294" t="s">
        <v>2804</v>
      </c>
      <c r="E1294" t="s">
        <v>2803</v>
      </c>
      <c r="F1294" t="s">
        <v>2802</v>
      </c>
      <c r="G1294" t="s">
        <v>758</v>
      </c>
      <c r="H1294" t="s">
        <v>1901</v>
      </c>
      <c r="I1294" t="s">
        <v>2801</v>
      </c>
      <c r="J1294" t="s">
        <v>1066</v>
      </c>
      <c r="K1294" t="s">
        <v>2125</v>
      </c>
      <c r="P1294" t="s">
        <v>12</v>
      </c>
      <c r="R1294" t="s">
        <v>1057</v>
      </c>
      <c r="S1294" t="s">
        <v>2809</v>
      </c>
      <c r="T1294" t="s">
        <v>706</v>
      </c>
      <c r="U1294" t="s">
        <v>1594</v>
      </c>
    </row>
    <row r="1295" spans="1:21" x14ac:dyDescent="0.3">
      <c r="A1295" t="s">
        <v>1905</v>
      </c>
      <c r="B1295" t="s">
        <v>575</v>
      </c>
      <c r="C1295" t="s">
        <v>612</v>
      </c>
      <c r="D1295" t="s">
        <v>2804</v>
      </c>
      <c r="E1295" t="s">
        <v>2803</v>
      </c>
      <c r="F1295" t="s">
        <v>2802</v>
      </c>
      <c r="G1295" t="s">
        <v>758</v>
      </c>
      <c r="H1295" t="s">
        <v>1901</v>
      </c>
      <c r="I1295" t="s">
        <v>2801</v>
      </c>
      <c r="J1295" t="s">
        <v>1066</v>
      </c>
      <c r="K1295" t="s">
        <v>2125</v>
      </c>
      <c r="P1295" t="s">
        <v>12</v>
      </c>
      <c r="R1295" t="s">
        <v>1039</v>
      </c>
      <c r="S1295" t="s">
        <v>2805</v>
      </c>
      <c r="T1295" t="s">
        <v>706</v>
      </c>
      <c r="U1295" t="s">
        <v>1594</v>
      </c>
    </row>
    <row r="1296" spans="1:21" x14ac:dyDescent="0.3">
      <c r="A1296" t="s">
        <v>1905</v>
      </c>
      <c r="B1296" t="s">
        <v>575</v>
      </c>
      <c r="C1296" t="s">
        <v>612</v>
      </c>
      <c r="D1296" t="s">
        <v>2804</v>
      </c>
      <c r="E1296" t="s">
        <v>2803</v>
      </c>
      <c r="F1296" t="s">
        <v>2802</v>
      </c>
      <c r="G1296" t="s">
        <v>758</v>
      </c>
      <c r="H1296" t="s">
        <v>1901</v>
      </c>
      <c r="I1296" t="s">
        <v>2801</v>
      </c>
      <c r="J1296" t="s">
        <v>1066</v>
      </c>
      <c r="K1296" t="s">
        <v>2125</v>
      </c>
      <c r="O1296" t="s">
        <v>11</v>
      </c>
      <c r="R1296" t="s">
        <v>1064</v>
      </c>
      <c r="S1296" t="s">
        <v>1063</v>
      </c>
      <c r="T1296" t="s">
        <v>706</v>
      </c>
      <c r="U1296" t="s">
        <v>1594</v>
      </c>
    </row>
    <row r="1297" spans="1:21" x14ac:dyDescent="0.3">
      <c r="A1297" t="s">
        <v>1905</v>
      </c>
      <c r="B1297" t="s">
        <v>575</v>
      </c>
      <c r="C1297" t="s">
        <v>612</v>
      </c>
      <c r="D1297" t="s">
        <v>2804</v>
      </c>
      <c r="E1297" t="s">
        <v>2803</v>
      </c>
      <c r="F1297" t="s">
        <v>2802</v>
      </c>
      <c r="G1297" t="s">
        <v>758</v>
      </c>
      <c r="H1297" t="s">
        <v>1901</v>
      </c>
      <c r="I1297" t="s">
        <v>2801</v>
      </c>
      <c r="J1297" t="s">
        <v>1066</v>
      </c>
      <c r="K1297" t="s">
        <v>2125</v>
      </c>
      <c r="O1297" t="s">
        <v>11</v>
      </c>
      <c r="R1297" t="s">
        <v>1090</v>
      </c>
      <c r="S1297" t="s">
        <v>2814</v>
      </c>
      <c r="T1297" t="s">
        <v>706</v>
      </c>
      <c r="U1297" t="s">
        <v>1594</v>
      </c>
    </row>
    <row r="1298" spans="1:21" x14ac:dyDescent="0.3">
      <c r="A1298" t="s">
        <v>1905</v>
      </c>
      <c r="B1298" t="s">
        <v>575</v>
      </c>
      <c r="C1298" t="s">
        <v>612</v>
      </c>
      <c r="D1298" t="s">
        <v>2804</v>
      </c>
      <c r="E1298" t="s">
        <v>2803</v>
      </c>
      <c r="F1298" t="s">
        <v>2802</v>
      </c>
      <c r="G1298" t="s">
        <v>758</v>
      </c>
      <c r="H1298" t="s">
        <v>1901</v>
      </c>
      <c r="I1298" t="s">
        <v>2801</v>
      </c>
      <c r="J1298" t="s">
        <v>1066</v>
      </c>
      <c r="K1298" t="s">
        <v>2125</v>
      </c>
      <c r="M1298" t="s">
        <v>9</v>
      </c>
      <c r="R1298" t="s">
        <v>1048</v>
      </c>
      <c r="S1298" t="s">
        <v>1059</v>
      </c>
      <c r="T1298" t="s">
        <v>706</v>
      </c>
      <c r="U1298" t="s">
        <v>1594</v>
      </c>
    </row>
    <row r="1299" spans="1:21" x14ac:dyDescent="0.3">
      <c r="A1299" t="s">
        <v>1905</v>
      </c>
      <c r="B1299" t="s">
        <v>575</v>
      </c>
      <c r="C1299" t="s">
        <v>612</v>
      </c>
      <c r="D1299" t="s">
        <v>2804</v>
      </c>
      <c r="E1299" t="s">
        <v>2803</v>
      </c>
      <c r="F1299" t="s">
        <v>2802</v>
      </c>
      <c r="G1299" t="s">
        <v>758</v>
      </c>
      <c r="H1299" t="s">
        <v>1901</v>
      </c>
      <c r="I1299" t="s">
        <v>2801</v>
      </c>
      <c r="J1299" t="s">
        <v>1066</v>
      </c>
      <c r="K1299" t="s">
        <v>2125</v>
      </c>
      <c r="M1299" t="s">
        <v>9</v>
      </c>
      <c r="R1299" t="s">
        <v>1264</v>
      </c>
      <c r="S1299" t="s">
        <v>1263</v>
      </c>
      <c r="T1299" t="s">
        <v>706</v>
      </c>
      <c r="U1299" t="s">
        <v>1594</v>
      </c>
    </row>
    <row r="1300" spans="1:21" x14ac:dyDescent="0.3">
      <c r="A1300" t="s">
        <v>1905</v>
      </c>
      <c r="B1300" t="s">
        <v>575</v>
      </c>
      <c r="C1300" t="s">
        <v>612</v>
      </c>
      <c r="D1300" t="s">
        <v>2804</v>
      </c>
      <c r="E1300" t="s">
        <v>2803</v>
      </c>
      <c r="F1300" t="s">
        <v>2802</v>
      </c>
      <c r="G1300" t="s">
        <v>758</v>
      </c>
      <c r="H1300" t="s">
        <v>1901</v>
      </c>
      <c r="I1300" t="s">
        <v>2801</v>
      </c>
      <c r="J1300" t="s">
        <v>1066</v>
      </c>
      <c r="K1300" t="s">
        <v>2124</v>
      </c>
      <c r="P1300" t="s">
        <v>12</v>
      </c>
      <c r="R1300" t="s">
        <v>1144</v>
      </c>
      <c r="S1300" t="s">
        <v>1158</v>
      </c>
      <c r="T1300" t="s">
        <v>706</v>
      </c>
      <c r="U1300" t="s">
        <v>2820</v>
      </c>
    </row>
    <row r="1301" spans="1:21" x14ac:dyDescent="0.3">
      <c r="A1301" t="s">
        <v>1905</v>
      </c>
      <c r="B1301" t="s">
        <v>575</v>
      </c>
      <c r="C1301" t="s">
        <v>612</v>
      </c>
      <c r="D1301" t="s">
        <v>2804</v>
      </c>
      <c r="E1301" t="s">
        <v>2803</v>
      </c>
      <c r="F1301" t="s">
        <v>2802</v>
      </c>
      <c r="G1301" t="s">
        <v>758</v>
      </c>
      <c r="H1301" t="s">
        <v>1901</v>
      </c>
      <c r="I1301" t="s">
        <v>2801</v>
      </c>
      <c r="J1301" t="s">
        <v>1066</v>
      </c>
      <c r="K1301" t="s">
        <v>2124</v>
      </c>
      <c r="O1301" t="s">
        <v>11</v>
      </c>
      <c r="R1301" t="s">
        <v>1048</v>
      </c>
      <c r="S1301" t="s">
        <v>2812</v>
      </c>
      <c r="T1301" t="s">
        <v>706</v>
      </c>
      <c r="U1301" t="s">
        <v>2820</v>
      </c>
    </row>
    <row r="1302" spans="1:21" x14ac:dyDescent="0.3">
      <c r="A1302" t="s">
        <v>1905</v>
      </c>
      <c r="B1302" t="s">
        <v>575</v>
      </c>
      <c r="C1302" t="s">
        <v>612</v>
      </c>
      <c r="D1302" t="s">
        <v>2804</v>
      </c>
      <c r="E1302" t="s">
        <v>2803</v>
      </c>
      <c r="F1302" t="s">
        <v>2802</v>
      </c>
      <c r="G1302" t="s">
        <v>758</v>
      </c>
      <c r="H1302" t="s">
        <v>1901</v>
      </c>
      <c r="I1302" t="s">
        <v>2801</v>
      </c>
      <c r="J1302" t="s">
        <v>1066</v>
      </c>
      <c r="K1302" t="s">
        <v>2124</v>
      </c>
      <c r="M1302" t="s">
        <v>9</v>
      </c>
      <c r="R1302" t="s">
        <v>1090</v>
      </c>
      <c r="S1302" t="s">
        <v>2814</v>
      </c>
      <c r="T1302" t="s">
        <v>706</v>
      </c>
      <c r="U1302" t="s">
        <v>2820</v>
      </c>
    </row>
    <row r="1303" spans="1:21" x14ac:dyDescent="0.3">
      <c r="A1303" t="s">
        <v>1905</v>
      </c>
      <c r="B1303" t="s">
        <v>575</v>
      </c>
      <c r="C1303" t="s">
        <v>612</v>
      </c>
      <c r="D1303" t="s">
        <v>2804</v>
      </c>
      <c r="E1303" t="s">
        <v>2803</v>
      </c>
      <c r="F1303" t="s">
        <v>2802</v>
      </c>
      <c r="G1303" t="s">
        <v>758</v>
      </c>
      <c r="H1303" t="s">
        <v>1901</v>
      </c>
      <c r="I1303" t="s">
        <v>2801</v>
      </c>
      <c r="J1303" t="s">
        <v>1066</v>
      </c>
      <c r="K1303" t="s">
        <v>2124</v>
      </c>
      <c r="M1303" t="s">
        <v>9</v>
      </c>
      <c r="R1303" t="s">
        <v>1064</v>
      </c>
      <c r="S1303" t="s">
        <v>1063</v>
      </c>
      <c r="T1303" t="s">
        <v>706</v>
      </c>
      <c r="U1303" t="s">
        <v>2820</v>
      </c>
    </row>
    <row r="1304" spans="1:21" x14ac:dyDescent="0.3">
      <c r="A1304" t="s">
        <v>1905</v>
      </c>
      <c r="B1304" t="s">
        <v>575</v>
      </c>
      <c r="C1304" t="s">
        <v>612</v>
      </c>
      <c r="D1304" t="s">
        <v>2804</v>
      </c>
      <c r="E1304" t="s">
        <v>2803</v>
      </c>
      <c r="F1304" t="s">
        <v>2802</v>
      </c>
      <c r="G1304" t="s">
        <v>758</v>
      </c>
      <c r="H1304" t="s">
        <v>1901</v>
      </c>
      <c r="I1304" t="s">
        <v>2801</v>
      </c>
      <c r="J1304" t="s">
        <v>1066</v>
      </c>
      <c r="K1304" t="s">
        <v>2124</v>
      </c>
      <c r="P1304" t="s">
        <v>12</v>
      </c>
      <c r="R1304" t="s">
        <v>1090</v>
      </c>
      <c r="S1304" t="s">
        <v>1162</v>
      </c>
      <c r="T1304" t="s">
        <v>706</v>
      </c>
      <c r="U1304" t="s">
        <v>2820</v>
      </c>
    </row>
    <row r="1305" spans="1:21" x14ac:dyDescent="0.3">
      <c r="A1305" t="s">
        <v>1905</v>
      </c>
      <c r="B1305" t="s">
        <v>575</v>
      </c>
      <c r="C1305" t="s">
        <v>612</v>
      </c>
      <c r="D1305" t="s">
        <v>2804</v>
      </c>
      <c r="E1305" t="s">
        <v>2803</v>
      </c>
      <c r="F1305" t="s">
        <v>2802</v>
      </c>
      <c r="G1305" t="s">
        <v>758</v>
      </c>
      <c r="H1305" t="s">
        <v>1901</v>
      </c>
      <c r="I1305" t="s">
        <v>2801</v>
      </c>
      <c r="J1305" t="s">
        <v>1066</v>
      </c>
      <c r="K1305" t="s">
        <v>2124</v>
      </c>
      <c r="L1305" t="s">
        <v>8</v>
      </c>
      <c r="R1305" t="s">
        <v>1039</v>
      </c>
      <c r="S1305" t="s">
        <v>1038</v>
      </c>
    </row>
    <row r="1306" spans="1:21" x14ac:dyDescent="0.3">
      <c r="A1306" t="s">
        <v>1905</v>
      </c>
      <c r="B1306" t="s">
        <v>575</v>
      </c>
      <c r="C1306" t="s">
        <v>612</v>
      </c>
      <c r="D1306" t="s">
        <v>2804</v>
      </c>
      <c r="E1306" t="s">
        <v>2803</v>
      </c>
      <c r="F1306" t="s">
        <v>2802</v>
      </c>
      <c r="G1306" t="s">
        <v>758</v>
      </c>
      <c r="H1306" t="s">
        <v>1901</v>
      </c>
      <c r="I1306" t="s">
        <v>2801</v>
      </c>
      <c r="J1306" t="s">
        <v>1066</v>
      </c>
      <c r="K1306" t="s">
        <v>2124</v>
      </c>
      <c r="N1306" t="s">
        <v>10</v>
      </c>
      <c r="R1306" t="s">
        <v>1064</v>
      </c>
      <c r="S1306" t="s">
        <v>1063</v>
      </c>
      <c r="T1306" t="s">
        <v>706</v>
      </c>
      <c r="U1306" t="s">
        <v>2820</v>
      </c>
    </row>
    <row r="1307" spans="1:21" x14ac:dyDescent="0.3">
      <c r="A1307" t="s">
        <v>1905</v>
      </c>
      <c r="B1307" t="s">
        <v>575</v>
      </c>
      <c r="C1307" t="s">
        <v>612</v>
      </c>
      <c r="D1307" t="s">
        <v>2804</v>
      </c>
      <c r="E1307" t="s">
        <v>2803</v>
      </c>
      <c r="F1307" t="s">
        <v>2802</v>
      </c>
      <c r="G1307" t="s">
        <v>758</v>
      </c>
      <c r="H1307" t="s">
        <v>1901</v>
      </c>
      <c r="I1307" t="s">
        <v>2801</v>
      </c>
      <c r="J1307" t="s">
        <v>1066</v>
      </c>
      <c r="K1307" t="s">
        <v>2124</v>
      </c>
      <c r="L1307" t="s">
        <v>8</v>
      </c>
      <c r="R1307" t="s">
        <v>1090</v>
      </c>
      <c r="S1307" t="s">
        <v>1089</v>
      </c>
      <c r="T1307" t="s">
        <v>706</v>
      </c>
      <c r="U1307" t="s">
        <v>2820</v>
      </c>
    </row>
    <row r="1308" spans="1:21" x14ac:dyDescent="0.3">
      <c r="A1308" t="s">
        <v>1905</v>
      </c>
      <c r="B1308" t="s">
        <v>575</v>
      </c>
      <c r="C1308" t="s">
        <v>612</v>
      </c>
      <c r="D1308" t="s">
        <v>2804</v>
      </c>
      <c r="E1308" t="s">
        <v>2803</v>
      </c>
      <c r="F1308" t="s">
        <v>2802</v>
      </c>
      <c r="G1308" t="s">
        <v>758</v>
      </c>
      <c r="H1308" t="s">
        <v>1901</v>
      </c>
      <c r="I1308" t="s">
        <v>2801</v>
      </c>
      <c r="J1308" t="s">
        <v>1066</v>
      </c>
      <c r="K1308" t="s">
        <v>2124</v>
      </c>
      <c r="N1308" t="s">
        <v>10</v>
      </c>
      <c r="R1308" t="s">
        <v>1090</v>
      </c>
      <c r="S1308" t="s">
        <v>1162</v>
      </c>
      <c r="T1308" t="s">
        <v>706</v>
      </c>
      <c r="U1308" t="s">
        <v>2820</v>
      </c>
    </row>
    <row r="1309" spans="1:21" x14ac:dyDescent="0.3">
      <c r="A1309" t="s">
        <v>1905</v>
      </c>
      <c r="B1309" t="s">
        <v>575</v>
      </c>
      <c r="C1309" t="s">
        <v>612</v>
      </c>
      <c r="D1309" t="s">
        <v>2804</v>
      </c>
      <c r="E1309" t="s">
        <v>2803</v>
      </c>
      <c r="F1309" t="s">
        <v>2802</v>
      </c>
      <c r="G1309" t="s">
        <v>758</v>
      </c>
      <c r="H1309" t="s">
        <v>1901</v>
      </c>
      <c r="I1309" t="s">
        <v>2801</v>
      </c>
      <c r="J1309" t="s">
        <v>1066</v>
      </c>
      <c r="K1309" t="s">
        <v>2124</v>
      </c>
      <c r="L1309" t="s">
        <v>8</v>
      </c>
      <c r="R1309" t="s">
        <v>1064</v>
      </c>
      <c r="S1309" t="s">
        <v>1063</v>
      </c>
      <c r="T1309" t="s">
        <v>706</v>
      </c>
      <c r="U1309" t="s">
        <v>2820</v>
      </c>
    </row>
    <row r="1310" spans="1:21" x14ac:dyDescent="0.3">
      <c r="A1310" t="s">
        <v>1905</v>
      </c>
      <c r="B1310" t="s">
        <v>575</v>
      </c>
      <c r="C1310" t="s">
        <v>612</v>
      </c>
      <c r="D1310" t="s">
        <v>2804</v>
      </c>
      <c r="E1310" t="s">
        <v>2803</v>
      </c>
      <c r="F1310" t="s">
        <v>2802</v>
      </c>
      <c r="G1310" t="s">
        <v>758</v>
      </c>
      <c r="H1310" t="s">
        <v>1901</v>
      </c>
      <c r="I1310" t="s">
        <v>2801</v>
      </c>
      <c r="J1310" t="s">
        <v>1066</v>
      </c>
      <c r="K1310" t="s">
        <v>2124</v>
      </c>
      <c r="O1310" t="s">
        <v>11</v>
      </c>
      <c r="R1310" t="s">
        <v>1090</v>
      </c>
      <c r="S1310" t="s">
        <v>1162</v>
      </c>
      <c r="T1310" t="s">
        <v>706</v>
      </c>
      <c r="U1310" t="s">
        <v>2820</v>
      </c>
    </row>
    <row r="1311" spans="1:21" x14ac:dyDescent="0.3">
      <c r="A1311" t="s">
        <v>1905</v>
      </c>
      <c r="B1311" t="s">
        <v>575</v>
      </c>
      <c r="C1311" t="s">
        <v>612</v>
      </c>
      <c r="D1311" t="s">
        <v>2804</v>
      </c>
      <c r="E1311" t="s">
        <v>2803</v>
      </c>
      <c r="F1311" t="s">
        <v>2802</v>
      </c>
      <c r="G1311" t="s">
        <v>758</v>
      </c>
      <c r="H1311" t="s">
        <v>1901</v>
      </c>
      <c r="I1311" t="s">
        <v>2801</v>
      </c>
      <c r="J1311" t="s">
        <v>1066</v>
      </c>
      <c r="K1311" t="s">
        <v>2124</v>
      </c>
      <c r="O1311" t="s">
        <v>11</v>
      </c>
      <c r="R1311" t="s">
        <v>1030</v>
      </c>
      <c r="S1311" t="s">
        <v>1029</v>
      </c>
      <c r="T1311" t="s">
        <v>706</v>
      </c>
      <c r="U1311" t="s">
        <v>2820</v>
      </c>
    </row>
    <row r="1312" spans="1:21" x14ac:dyDescent="0.3">
      <c r="A1312" t="s">
        <v>1905</v>
      </c>
      <c r="B1312" t="s">
        <v>575</v>
      </c>
      <c r="C1312" t="s">
        <v>612</v>
      </c>
      <c r="D1312" t="s">
        <v>2804</v>
      </c>
      <c r="E1312" t="s">
        <v>2803</v>
      </c>
      <c r="F1312" t="s">
        <v>2802</v>
      </c>
      <c r="G1312" t="s">
        <v>758</v>
      </c>
      <c r="H1312" t="s">
        <v>1901</v>
      </c>
      <c r="I1312" t="s">
        <v>2801</v>
      </c>
      <c r="J1312" t="s">
        <v>1066</v>
      </c>
      <c r="K1312" t="s">
        <v>2123</v>
      </c>
      <c r="O1312" t="s">
        <v>11</v>
      </c>
      <c r="R1312" t="s">
        <v>1030</v>
      </c>
      <c r="S1312" t="s">
        <v>1029</v>
      </c>
      <c r="T1312" t="s">
        <v>706</v>
      </c>
      <c r="U1312" t="s">
        <v>2625</v>
      </c>
    </row>
    <row r="1313" spans="1:21" x14ac:dyDescent="0.3">
      <c r="A1313" t="s">
        <v>1905</v>
      </c>
      <c r="B1313" t="s">
        <v>575</v>
      </c>
      <c r="C1313" t="s">
        <v>612</v>
      </c>
      <c r="D1313" t="s">
        <v>2804</v>
      </c>
      <c r="E1313" t="s">
        <v>2803</v>
      </c>
      <c r="F1313" t="s">
        <v>2802</v>
      </c>
      <c r="G1313" t="s">
        <v>758</v>
      </c>
      <c r="H1313" t="s">
        <v>1901</v>
      </c>
      <c r="I1313" t="s">
        <v>2801</v>
      </c>
      <c r="J1313" t="s">
        <v>1066</v>
      </c>
      <c r="K1313" t="s">
        <v>2123</v>
      </c>
      <c r="N1313" t="s">
        <v>10</v>
      </c>
      <c r="R1313" t="s">
        <v>1039</v>
      </c>
      <c r="S1313" t="s">
        <v>1038</v>
      </c>
      <c r="T1313" t="s">
        <v>706</v>
      </c>
      <c r="U1313" t="s">
        <v>2625</v>
      </c>
    </row>
    <row r="1314" spans="1:21" x14ac:dyDescent="0.3">
      <c r="A1314" t="s">
        <v>1905</v>
      </c>
      <c r="B1314" t="s">
        <v>575</v>
      </c>
      <c r="C1314" t="s">
        <v>612</v>
      </c>
      <c r="D1314" t="s">
        <v>2804</v>
      </c>
      <c r="E1314" t="s">
        <v>2803</v>
      </c>
      <c r="F1314" t="s">
        <v>2802</v>
      </c>
      <c r="G1314" t="s">
        <v>758</v>
      </c>
      <c r="H1314" t="s">
        <v>1901</v>
      </c>
      <c r="I1314" t="s">
        <v>2801</v>
      </c>
      <c r="J1314" t="s">
        <v>1066</v>
      </c>
      <c r="K1314" t="s">
        <v>2123</v>
      </c>
      <c r="L1314" t="s">
        <v>8</v>
      </c>
      <c r="R1314" t="s">
        <v>1064</v>
      </c>
      <c r="S1314" t="s">
        <v>1063</v>
      </c>
      <c r="T1314" t="s">
        <v>706</v>
      </c>
      <c r="U1314" t="s">
        <v>2625</v>
      </c>
    </row>
    <row r="1315" spans="1:21" x14ac:dyDescent="0.3">
      <c r="A1315" t="s">
        <v>1905</v>
      </c>
      <c r="B1315" t="s">
        <v>575</v>
      </c>
      <c r="C1315" t="s">
        <v>612</v>
      </c>
      <c r="D1315" t="s">
        <v>2804</v>
      </c>
      <c r="E1315" t="s">
        <v>2803</v>
      </c>
      <c r="F1315" t="s">
        <v>2802</v>
      </c>
      <c r="G1315" t="s">
        <v>758</v>
      </c>
      <c r="H1315" t="s">
        <v>1901</v>
      </c>
      <c r="I1315" t="s">
        <v>2801</v>
      </c>
      <c r="J1315" t="s">
        <v>1066</v>
      </c>
      <c r="K1315" t="s">
        <v>2123</v>
      </c>
      <c r="L1315" t="s">
        <v>8</v>
      </c>
      <c r="R1315" t="s">
        <v>1144</v>
      </c>
      <c r="S1315" t="s">
        <v>1143</v>
      </c>
      <c r="T1315" t="s">
        <v>706</v>
      </c>
      <c r="U1315" t="s">
        <v>2625</v>
      </c>
    </row>
    <row r="1316" spans="1:21" x14ac:dyDescent="0.3">
      <c r="A1316" t="s">
        <v>1905</v>
      </c>
      <c r="B1316" t="s">
        <v>575</v>
      </c>
      <c r="C1316" t="s">
        <v>612</v>
      </c>
      <c r="D1316" t="s">
        <v>2804</v>
      </c>
      <c r="E1316" t="s">
        <v>2803</v>
      </c>
      <c r="F1316" t="s">
        <v>2802</v>
      </c>
      <c r="G1316" t="s">
        <v>758</v>
      </c>
      <c r="H1316" t="s">
        <v>1901</v>
      </c>
      <c r="I1316" t="s">
        <v>2801</v>
      </c>
      <c r="J1316" t="s">
        <v>1066</v>
      </c>
      <c r="K1316" t="s">
        <v>2123</v>
      </c>
      <c r="L1316" t="s">
        <v>8</v>
      </c>
      <c r="R1316" t="s">
        <v>1030</v>
      </c>
      <c r="S1316" t="s">
        <v>1841</v>
      </c>
      <c r="T1316" t="s">
        <v>706</v>
      </c>
      <c r="U1316" t="s">
        <v>2625</v>
      </c>
    </row>
    <row r="1317" spans="1:21" x14ac:dyDescent="0.3">
      <c r="A1317" t="s">
        <v>1905</v>
      </c>
      <c r="B1317" t="s">
        <v>575</v>
      </c>
      <c r="C1317" t="s">
        <v>612</v>
      </c>
      <c r="D1317" t="s">
        <v>2804</v>
      </c>
      <c r="E1317" t="s">
        <v>2803</v>
      </c>
      <c r="F1317" t="s">
        <v>2802</v>
      </c>
      <c r="G1317" t="s">
        <v>758</v>
      </c>
      <c r="H1317" t="s">
        <v>1901</v>
      </c>
      <c r="I1317" t="s">
        <v>2801</v>
      </c>
      <c r="J1317" t="s">
        <v>1066</v>
      </c>
      <c r="K1317" t="s">
        <v>2123</v>
      </c>
      <c r="P1317" t="s">
        <v>12</v>
      </c>
      <c r="R1317" t="s">
        <v>1039</v>
      </c>
      <c r="S1317" t="s">
        <v>2813</v>
      </c>
      <c r="T1317" t="s">
        <v>706</v>
      </c>
      <c r="U1317" t="s">
        <v>2625</v>
      </c>
    </row>
    <row r="1318" spans="1:21" x14ac:dyDescent="0.3">
      <c r="A1318" t="s">
        <v>1905</v>
      </c>
      <c r="B1318" t="s">
        <v>575</v>
      </c>
      <c r="C1318" t="s">
        <v>612</v>
      </c>
      <c r="D1318" t="s">
        <v>2804</v>
      </c>
      <c r="E1318" t="s">
        <v>2803</v>
      </c>
      <c r="F1318" t="s">
        <v>2802</v>
      </c>
      <c r="G1318" t="s">
        <v>758</v>
      </c>
      <c r="H1318" t="s">
        <v>1901</v>
      </c>
      <c r="I1318" t="s">
        <v>2801</v>
      </c>
      <c r="J1318" t="s">
        <v>1066</v>
      </c>
      <c r="K1318" t="s">
        <v>2123</v>
      </c>
      <c r="M1318" t="s">
        <v>9</v>
      </c>
      <c r="R1318" t="s">
        <v>1048</v>
      </c>
      <c r="S1318" t="s">
        <v>2812</v>
      </c>
      <c r="T1318" t="s">
        <v>706</v>
      </c>
      <c r="U1318" t="s">
        <v>2625</v>
      </c>
    </row>
    <row r="1319" spans="1:21" x14ac:dyDescent="0.3">
      <c r="A1319" t="s">
        <v>1905</v>
      </c>
      <c r="B1319" t="s">
        <v>575</v>
      </c>
      <c r="C1319" t="s">
        <v>612</v>
      </c>
      <c r="D1319" t="s">
        <v>2804</v>
      </c>
      <c r="E1319" t="s">
        <v>2803</v>
      </c>
      <c r="F1319" t="s">
        <v>2802</v>
      </c>
      <c r="G1319" t="s">
        <v>758</v>
      </c>
      <c r="H1319" t="s">
        <v>1901</v>
      </c>
      <c r="I1319" t="s">
        <v>2801</v>
      </c>
      <c r="J1319" t="s">
        <v>1066</v>
      </c>
      <c r="K1319" t="s">
        <v>2123</v>
      </c>
      <c r="N1319" t="s">
        <v>10</v>
      </c>
      <c r="R1319" t="s">
        <v>1090</v>
      </c>
      <c r="S1319" t="s">
        <v>1162</v>
      </c>
      <c r="T1319" t="s">
        <v>706</v>
      </c>
      <c r="U1319" t="s">
        <v>2625</v>
      </c>
    </row>
    <row r="1320" spans="1:21" x14ac:dyDescent="0.3">
      <c r="A1320" t="s">
        <v>1905</v>
      </c>
      <c r="B1320" t="s">
        <v>575</v>
      </c>
      <c r="C1320" t="s">
        <v>612</v>
      </c>
      <c r="D1320" t="s">
        <v>2804</v>
      </c>
      <c r="E1320" t="s">
        <v>2803</v>
      </c>
      <c r="F1320" t="s">
        <v>2802</v>
      </c>
      <c r="G1320" t="s">
        <v>758</v>
      </c>
      <c r="H1320" t="s">
        <v>1901</v>
      </c>
      <c r="I1320" t="s">
        <v>2801</v>
      </c>
      <c r="J1320" t="s">
        <v>1066</v>
      </c>
      <c r="K1320" t="s">
        <v>2123</v>
      </c>
      <c r="M1320" t="s">
        <v>9</v>
      </c>
      <c r="R1320" t="s">
        <v>1030</v>
      </c>
      <c r="S1320" t="s">
        <v>2819</v>
      </c>
      <c r="T1320" t="s">
        <v>706</v>
      </c>
      <c r="U1320" t="s">
        <v>2625</v>
      </c>
    </row>
    <row r="1321" spans="1:21" x14ac:dyDescent="0.3">
      <c r="A1321" t="s">
        <v>1905</v>
      </c>
      <c r="B1321" t="s">
        <v>575</v>
      </c>
      <c r="C1321" t="s">
        <v>612</v>
      </c>
      <c r="D1321" t="s">
        <v>2804</v>
      </c>
      <c r="E1321" t="s">
        <v>2803</v>
      </c>
      <c r="F1321" t="s">
        <v>2802</v>
      </c>
      <c r="G1321" t="s">
        <v>758</v>
      </c>
      <c r="H1321" t="s">
        <v>1901</v>
      </c>
      <c r="I1321" t="s">
        <v>2801</v>
      </c>
      <c r="J1321" t="s">
        <v>1066</v>
      </c>
      <c r="K1321" t="s">
        <v>2123</v>
      </c>
      <c r="O1321" t="s">
        <v>11</v>
      </c>
      <c r="R1321" t="s">
        <v>1048</v>
      </c>
      <c r="S1321" t="s">
        <v>2812</v>
      </c>
      <c r="T1321" t="s">
        <v>706</v>
      </c>
      <c r="U1321" t="s">
        <v>2625</v>
      </c>
    </row>
    <row r="1322" spans="1:21" x14ac:dyDescent="0.3">
      <c r="A1322" t="s">
        <v>1905</v>
      </c>
      <c r="B1322" t="s">
        <v>575</v>
      </c>
      <c r="C1322" t="s">
        <v>612</v>
      </c>
      <c r="D1322" t="s">
        <v>2804</v>
      </c>
      <c r="E1322" t="s">
        <v>2803</v>
      </c>
      <c r="F1322" t="s">
        <v>2802</v>
      </c>
      <c r="G1322" t="s">
        <v>758</v>
      </c>
      <c r="H1322" t="s">
        <v>1901</v>
      </c>
      <c r="I1322" t="s">
        <v>2801</v>
      </c>
      <c r="J1322" t="s">
        <v>1066</v>
      </c>
      <c r="K1322" t="s">
        <v>2818</v>
      </c>
      <c r="N1322" t="s">
        <v>10</v>
      </c>
      <c r="R1322" t="s">
        <v>1090</v>
      </c>
      <c r="S1322" t="s">
        <v>2814</v>
      </c>
      <c r="T1322" t="s">
        <v>706</v>
      </c>
      <c r="U1322" t="s">
        <v>972</v>
      </c>
    </row>
    <row r="1323" spans="1:21" x14ac:dyDescent="0.3">
      <c r="A1323" t="s">
        <v>1905</v>
      </c>
      <c r="B1323" t="s">
        <v>575</v>
      </c>
      <c r="C1323" t="s">
        <v>612</v>
      </c>
      <c r="D1323" t="s">
        <v>2804</v>
      </c>
      <c r="E1323" t="s">
        <v>2803</v>
      </c>
      <c r="F1323" t="s">
        <v>2802</v>
      </c>
      <c r="G1323" t="s">
        <v>758</v>
      </c>
      <c r="H1323" t="s">
        <v>1901</v>
      </c>
      <c r="I1323" t="s">
        <v>2801</v>
      </c>
      <c r="J1323" t="s">
        <v>1066</v>
      </c>
      <c r="K1323" t="s">
        <v>2818</v>
      </c>
      <c r="M1323" t="s">
        <v>9</v>
      </c>
      <c r="R1323" t="s">
        <v>1090</v>
      </c>
      <c r="S1323" t="s">
        <v>2814</v>
      </c>
      <c r="T1323" t="s">
        <v>706</v>
      </c>
      <c r="U1323" t="s">
        <v>972</v>
      </c>
    </row>
    <row r="1324" spans="1:21" x14ac:dyDescent="0.3">
      <c r="A1324" t="s">
        <v>1905</v>
      </c>
      <c r="B1324" t="s">
        <v>575</v>
      </c>
      <c r="C1324" t="s">
        <v>612</v>
      </c>
      <c r="D1324" t="s">
        <v>2804</v>
      </c>
      <c r="E1324" t="s">
        <v>2803</v>
      </c>
      <c r="F1324" t="s">
        <v>2802</v>
      </c>
      <c r="G1324" t="s">
        <v>758</v>
      </c>
      <c r="H1324" t="s">
        <v>1901</v>
      </c>
      <c r="I1324" t="s">
        <v>2801</v>
      </c>
      <c r="J1324" t="s">
        <v>1066</v>
      </c>
      <c r="K1324" t="s">
        <v>2818</v>
      </c>
      <c r="O1324" t="s">
        <v>11</v>
      </c>
      <c r="R1324" t="s">
        <v>1090</v>
      </c>
      <c r="S1324" t="s">
        <v>2814</v>
      </c>
      <c r="T1324" t="s">
        <v>706</v>
      </c>
      <c r="U1324" t="s">
        <v>972</v>
      </c>
    </row>
    <row r="1325" spans="1:21" x14ac:dyDescent="0.3">
      <c r="A1325" t="s">
        <v>1905</v>
      </c>
      <c r="B1325" t="s">
        <v>575</v>
      </c>
      <c r="C1325" t="s">
        <v>612</v>
      </c>
      <c r="D1325" t="s">
        <v>2804</v>
      </c>
      <c r="E1325" t="s">
        <v>2803</v>
      </c>
      <c r="F1325" t="s">
        <v>2802</v>
      </c>
      <c r="G1325" t="s">
        <v>758</v>
      </c>
      <c r="H1325" t="s">
        <v>1901</v>
      </c>
      <c r="I1325" t="s">
        <v>2801</v>
      </c>
      <c r="J1325" t="s">
        <v>1066</v>
      </c>
      <c r="K1325" t="s">
        <v>2818</v>
      </c>
      <c r="O1325" t="s">
        <v>11</v>
      </c>
      <c r="R1325" t="s">
        <v>1039</v>
      </c>
      <c r="S1325" t="s">
        <v>2813</v>
      </c>
      <c r="T1325" t="s">
        <v>706</v>
      </c>
      <c r="U1325" t="s">
        <v>972</v>
      </c>
    </row>
    <row r="1326" spans="1:21" x14ac:dyDescent="0.3">
      <c r="A1326" t="s">
        <v>1905</v>
      </c>
      <c r="B1326" t="s">
        <v>575</v>
      </c>
      <c r="C1326" t="s">
        <v>612</v>
      </c>
      <c r="D1326" t="s">
        <v>2804</v>
      </c>
      <c r="E1326" t="s">
        <v>2803</v>
      </c>
      <c r="F1326" t="s">
        <v>2802</v>
      </c>
      <c r="G1326" t="s">
        <v>758</v>
      </c>
      <c r="H1326" t="s">
        <v>1901</v>
      </c>
      <c r="I1326" t="s">
        <v>2801</v>
      </c>
      <c r="J1326" t="s">
        <v>1066</v>
      </c>
      <c r="K1326" t="s">
        <v>2818</v>
      </c>
      <c r="L1326" t="s">
        <v>8</v>
      </c>
      <c r="R1326" t="s">
        <v>1090</v>
      </c>
      <c r="S1326" t="s">
        <v>2814</v>
      </c>
      <c r="T1326" t="s">
        <v>706</v>
      </c>
      <c r="U1326" t="s">
        <v>972</v>
      </c>
    </row>
    <row r="1327" spans="1:21" x14ac:dyDescent="0.3">
      <c r="A1327" t="s">
        <v>1905</v>
      </c>
      <c r="B1327" t="s">
        <v>575</v>
      </c>
      <c r="C1327" t="s">
        <v>612</v>
      </c>
      <c r="D1327" t="s">
        <v>2804</v>
      </c>
      <c r="E1327" t="s">
        <v>2803</v>
      </c>
      <c r="F1327" t="s">
        <v>2802</v>
      </c>
      <c r="G1327" t="s">
        <v>758</v>
      </c>
      <c r="H1327" t="s">
        <v>1901</v>
      </c>
      <c r="I1327" t="s">
        <v>2801</v>
      </c>
      <c r="J1327" t="s">
        <v>1066</v>
      </c>
      <c r="K1327" t="s">
        <v>2818</v>
      </c>
      <c r="P1327" t="s">
        <v>12</v>
      </c>
      <c r="R1327" t="s">
        <v>1090</v>
      </c>
      <c r="S1327" t="s">
        <v>2814</v>
      </c>
      <c r="T1327" t="s">
        <v>706</v>
      </c>
      <c r="U1327" t="s">
        <v>972</v>
      </c>
    </row>
    <row r="1328" spans="1:21" x14ac:dyDescent="0.3">
      <c r="A1328" t="s">
        <v>1905</v>
      </c>
      <c r="B1328" t="s">
        <v>575</v>
      </c>
      <c r="C1328" t="s">
        <v>612</v>
      </c>
      <c r="D1328" t="s">
        <v>2804</v>
      </c>
      <c r="E1328" t="s">
        <v>2803</v>
      </c>
      <c r="F1328" t="s">
        <v>2802</v>
      </c>
      <c r="G1328" t="s">
        <v>758</v>
      </c>
      <c r="H1328" t="s">
        <v>1901</v>
      </c>
      <c r="I1328" t="s">
        <v>2801</v>
      </c>
      <c r="J1328" t="s">
        <v>1066</v>
      </c>
      <c r="K1328" t="s">
        <v>2818</v>
      </c>
      <c r="N1328" t="s">
        <v>10</v>
      </c>
      <c r="R1328" t="s">
        <v>1039</v>
      </c>
      <c r="S1328" t="s">
        <v>2813</v>
      </c>
      <c r="T1328" t="s">
        <v>706</v>
      </c>
      <c r="U1328" t="s">
        <v>972</v>
      </c>
    </row>
    <row r="1329" spans="1:21" x14ac:dyDescent="0.3">
      <c r="A1329" t="s">
        <v>1905</v>
      </c>
      <c r="B1329" t="s">
        <v>575</v>
      </c>
      <c r="C1329" t="s">
        <v>612</v>
      </c>
      <c r="D1329" t="s">
        <v>2804</v>
      </c>
      <c r="E1329" t="s">
        <v>2803</v>
      </c>
      <c r="F1329" t="s">
        <v>2802</v>
      </c>
      <c r="G1329" t="s">
        <v>758</v>
      </c>
      <c r="H1329" t="s">
        <v>1901</v>
      </c>
      <c r="I1329" t="s">
        <v>2801</v>
      </c>
      <c r="J1329" t="s">
        <v>1066</v>
      </c>
      <c r="K1329" t="s">
        <v>2818</v>
      </c>
      <c r="L1329" t="s">
        <v>8</v>
      </c>
      <c r="R1329" t="s">
        <v>1039</v>
      </c>
      <c r="S1329" t="s">
        <v>2813</v>
      </c>
      <c r="T1329" t="s">
        <v>706</v>
      </c>
      <c r="U1329" t="s">
        <v>972</v>
      </c>
    </row>
    <row r="1330" spans="1:21" x14ac:dyDescent="0.3">
      <c r="A1330" t="s">
        <v>1905</v>
      </c>
      <c r="B1330" t="s">
        <v>575</v>
      </c>
      <c r="C1330" t="s">
        <v>612</v>
      </c>
      <c r="D1330" t="s">
        <v>2804</v>
      </c>
      <c r="E1330" t="s">
        <v>2803</v>
      </c>
      <c r="F1330" t="s">
        <v>2802</v>
      </c>
      <c r="G1330" t="s">
        <v>758</v>
      </c>
      <c r="H1330" t="s">
        <v>1901</v>
      </c>
      <c r="I1330" t="s">
        <v>2801</v>
      </c>
      <c r="J1330" t="s">
        <v>1066</v>
      </c>
      <c r="K1330" t="s">
        <v>2818</v>
      </c>
      <c r="M1330" t="s">
        <v>9</v>
      </c>
      <c r="R1330" t="s">
        <v>1039</v>
      </c>
      <c r="S1330" t="s">
        <v>2813</v>
      </c>
      <c r="T1330" t="s">
        <v>706</v>
      </c>
      <c r="U1330" t="s">
        <v>972</v>
      </c>
    </row>
    <row r="1331" spans="1:21" x14ac:dyDescent="0.3">
      <c r="A1331" t="s">
        <v>1905</v>
      </c>
      <c r="B1331" t="s">
        <v>575</v>
      </c>
      <c r="C1331" t="s">
        <v>612</v>
      </c>
      <c r="D1331" t="s">
        <v>2804</v>
      </c>
      <c r="E1331" t="s">
        <v>2803</v>
      </c>
      <c r="F1331" t="s">
        <v>2802</v>
      </c>
      <c r="G1331" t="s">
        <v>758</v>
      </c>
      <c r="H1331" t="s">
        <v>1901</v>
      </c>
      <c r="I1331" t="s">
        <v>2801</v>
      </c>
      <c r="J1331" t="s">
        <v>1066</v>
      </c>
      <c r="K1331" t="s">
        <v>2816</v>
      </c>
      <c r="O1331" t="s">
        <v>11</v>
      </c>
      <c r="R1331" t="s">
        <v>1039</v>
      </c>
      <c r="S1331" t="s">
        <v>2813</v>
      </c>
      <c r="T1331" t="s">
        <v>706</v>
      </c>
      <c r="U1331" t="s">
        <v>2815</v>
      </c>
    </row>
    <row r="1332" spans="1:21" x14ac:dyDescent="0.3">
      <c r="A1332" t="s">
        <v>1905</v>
      </c>
      <c r="B1332" t="s">
        <v>575</v>
      </c>
      <c r="C1332" t="s">
        <v>612</v>
      </c>
      <c r="D1332" t="s">
        <v>2804</v>
      </c>
      <c r="E1332" t="s">
        <v>2803</v>
      </c>
      <c r="F1332" t="s">
        <v>2802</v>
      </c>
      <c r="G1332" t="s">
        <v>758</v>
      </c>
      <c r="H1332" t="s">
        <v>1901</v>
      </c>
      <c r="I1332" t="s">
        <v>2801</v>
      </c>
      <c r="J1332" t="s">
        <v>1066</v>
      </c>
      <c r="K1332" t="s">
        <v>2816</v>
      </c>
      <c r="P1332" t="s">
        <v>12</v>
      </c>
      <c r="R1332" t="s">
        <v>1048</v>
      </c>
      <c r="S1332" t="s">
        <v>1047</v>
      </c>
      <c r="T1332" t="s">
        <v>706</v>
      </c>
      <c r="U1332" t="s">
        <v>2815</v>
      </c>
    </row>
    <row r="1333" spans="1:21" x14ac:dyDescent="0.3">
      <c r="A1333" t="s">
        <v>1905</v>
      </c>
      <c r="B1333" t="s">
        <v>575</v>
      </c>
      <c r="C1333" t="s">
        <v>612</v>
      </c>
      <c r="D1333" t="s">
        <v>2804</v>
      </c>
      <c r="E1333" t="s">
        <v>2803</v>
      </c>
      <c r="F1333" t="s">
        <v>2802</v>
      </c>
      <c r="G1333" t="s">
        <v>758</v>
      </c>
      <c r="H1333" t="s">
        <v>1901</v>
      </c>
      <c r="I1333" t="s">
        <v>2801</v>
      </c>
      <c r="J1333" t="s">
        <v>1066</v>
      </c>
      <c r="K1333" t="s">
        <v>2816</v>
      </c>
      <c r="O1333" t="s">
        <v>11</v>
      </c>
      <c r="R1333" t="s">
        <v>1090</v>
      </c>
      <c r="S1333" t="s">
        <v>2814</v>
      </c>
      <c r="T1333" t="s">
        <v>706</v>
      </c>
      <c r="U1333" t="s">
        <v>2815</v>
      </c>
    </row>
    <row r="1334" spans="1:21" x14ac:dyDescent="0.3">
      <c r="A1334" t="s">
        <v>1905</v>
      </c>
      <c r="B1334" t="s">
        <v>575</v>
      </c>
      <c r="C1334" t="s">
        <v>612</v>
      </c>
      <c r="D1334" t="s">
        <v>2804</v>
      </c>
      <c r="E1334" t="s">
        <v>2803</v>
      </c>
      <c r="F1334" t="s">
        <v>2802</v>
      </c>
      <c r="G1334" t="s">
        <v>758</v>
      </c>
      <c r="H1334" t="s">
        <v>1901</v>
      </c>
      <c r="I1334" t="s">
        <v>2801</v>
      </c>
      <c r="J1334" t="s">
        <v>1066</v>
      </c>
      <c r="K1334" t="s">
        <v>2816</v>
      </c>
      <c r="N1334" t="s">
        <v>10</v>
      </c>
      <c r="R1334" t="s">
        <v>1039</v>
      </c>
      <c r="S1334" t="s">
        <v>1061</v>
      </c>
      <c r="T1334" t="s">
        <v>706</v>
      </c>
      <c r="U1334" t="s">
        <v>2815</v>
      </c>
    </row>
    <row r="1335" spans="1:21" x14ac:dyDescent="0.3">
      <c r="A1335" t="s">
        <v>1905</v>
      </c>
      <c r="B1335" t="s">
        <v>575</v>
      </c>
      <c r="C1335" t="s">
        <v>612</v>
      </c>
      <c r="D1335" t="s">
        <v>2804</v>
      </c>
      <c r="E1335" t="s">
        <v>2803</v>
      </c>
      <c r="F1335" t="s">
        <v>2802</v>
      </c>
      <c r="G1335" t="s">
        <v>758</v>
      </c>
      <c r="H1335" t="s">
        <v>1901</v>
      </c>
      <c r="I1335" t="s">
        <v>2801</v>
      </c>
      <c r="J1335" t="s">
        <v>1066</v>
      </c>
      <c r="K1335" t="s">
        <v>2816</v>
      </c>
      <c r="L1335" t="s">
        <v>8</v>
      </c>
      <c r="R1335" t="s">
        <v>1090</v>
      </c>
      <c r="S1335" t="s">
        <v>2817</v>
      </c>
      <c r="T1335" t="s">
        <v>706</v>
      </c>
      <c r="U1335" t="s">
        <v>2815</v>
      </c>
    </row>
    <row r="1336" spans="1:21" x14ac:dyDescent="0.3">
      <c r="A1336" t="s">
        <v>1905</v>
      </c>
      <c r="B1336" t="s">
        <v>575</v>
      </c>
      <c r="C1336" t="s">
        <v>612</v>
      </c>
      <c r="D1336" t="s">
        <v>2804</v>
      </c>
      <c r="E1336" t="s">
        <v>2803</v>
      </c>
      <c r="F1336" t="s">
        <v>2802</v>
      </c>
      <c r="G1336" t="s">
        <v>758</v>
      </c>
      <c r="H1336" t="s">
        <v>1901</v>
      </c>
      <c r="I1336" t="s">
        <v>2801</v>
      </c>
      <c r="J1336" t="s">
        <v>1066</v>
      </c>
      <c r="K1336" t="s">
        <v>2816</v>
      </c>
      <c r="M1336" t="s">
        <v>9</v>
      </c>
      <c r="R1336" t="s">
        <v>1090</v>
      </c>
      <c r="S1336" t="s">
        <v>1790</v>
      </c>
      <c r="T1336" t="s">
        <v>706</v>
      </c>
      <c r="U1336" t="s">
        <v>2815</v>
      </c>
    </row>
    <row r="1337" spans="1:21" x14ac:dyDescent="0.3">
      <c r="A1337" t="s">
        <v>1905</v>
      </c>
      <c r="B1337" t="s">
        <v>575</v>
      </c>
      <c r="C1337" t="s">
        <v>612</v>
      </c>
      <c r="D1337" t="s">
        <v>2804</v>
      </c>
      <c r="E1337" t="s">
        <v>2803</v>
      </c>
      <c r="F1337" t="s">
        <v>2802</v>
      </c>
      <c r="G1337" t="s">
        <v>758</v>
      </c>
      <c r="H1337" t="s">
        <v>1901</v>
      </c>
      <c r="I1337" t="s">
        <v>2801</v>
      </c>
      <c r="J1337" t="s">
        <v>1066</v>
      </c>
      <c r="K1337" t="s">
        <v>2816</v>
      </c>
      <c r="M1337" t="s">
        <v>9</v>
      </c>
      <c r="R1337" t="s">
        <v>1144</v>
      </c>
      <c r="S1337" t="s">
        <v>1059</v>
      </c>
      <c r="T1337" t="s">
        <v>706</v>
      </c>
      <c r="U1337" t="s">
        <v>2815</v>
      </c>
    </row>
    <row r="1338" spans="1:21" x14ac:dyDescent="0.3">
      <c r="A1338" t="s">
        <v>1905</v>
      </c>
      <c r="B1338" t="s">
        <v>575</v>
      </c>
      <c r="C1338" t="s">
        <v>612</v>
      </c>
      <c r="D1338" t="s">
        <v>2804</v>
      </c>
      <c r="E1338" t="s">
        <v>2803</v>
      </c>
      <c r="F1338" t="s">
        <v>2802</v>
      </c>
      <c r="G1338" t="s">
        <v>758</v>
      </c>
      <c r="H1338" t="s">
        <v>1901</v>
      </c>
      <c r="I1338" t="s">
        <v>2801</v>
      </c>
      <c r="J1338" t="s">
        <v>1066</v>
      </c>
      <c r="K1338" t="s">
        <v>2816</v>
      </c>
      <c r="L1338" t="s">
        <v>8</v>
      </c>
      <c r="R1338" t="s">
        <v>1057</v>
      </c>
      <c r="S1338" t="s">
        <v>2809</v>
      </c>
      <c r="T1338" t="s">
        <v>706</v>
      </c>
      <c r="U1338" t="s">
        <v>2815</v>
      </c>
    </row>
    <row r="1339" spans="1:21" x14ac:dyDescent="0.3">
      <c r="A1339" t="s">
        <v>1905</v>
      </c>
      <c r="B1339" t="s">
        <v>575</v>
      </c>
      <c r="C1339" t="s">
        <v>612</v>
      </c>
      <c r="D1339" t="s">
        <v>2804</v>
      </c>
      <c r="E1339" t="s">
        <v>2803</v>
      </c>
      <c r="F1339" t="s">
        <v>2802</v>
      </c>
      <c r="G1339" t="s">
        <v>758</v>
      </c>
      <c r="H1339" t="s">
        <v>1901</v>
      </c>
      <c r="I1339" t="s">
        <v>2801</v>
      </c>
      <c r="J1339" t="s">
        <v>1066</v>
      </c>
      <c r="K1339" t="s">
        <v>2122</v>
      </c>
      <c r="M1339" t="s">
        <v>9</v>
      </c>
      <c r="R1339" t="s">
        <v>1064</v>
      </c>
      <c r="S1339" t="s">
        <v>1063</v>
      </c>
      <c r="T1339" t="s">
        <v>706</v>
      </c>
      <c r="U1339" t="s">
        <v>1898</v>
      </c>
    </row>
    <row r="1340" spans="1:21" x14ac:dyDescent="0.3">
      <c r="A1340" t="s">
        <v>1905</v>
      </c>
      <c r="B1340" t="s">
        <v>575</v>
      </c>
      <c r="C1340" t="s">
        <v>612</v>
      </c>
      <c r="D1340" t="s">
        <v>2804</v>
      </c>
      <c r="E1340" t="s">
        <v>2803</v>
      </c>
      <c r="F1340" t="s">
        <v>2802</v>
      </c>
      <c r="G1340" t="s">
        <v>758</v>
      </c>
      <c r="H1340" t="s">
        <v>1901</v>
      </c>
      <c r="I1340" t="s">
        <v>2801</v>
      </c>
      <c r="J1340" t="s">
        <v>1066</v>
      </c>
      <c r="K1340" t="s">
        <v>2122</v>
      </c>
      <c r="P1340" t="s">
        <v>12</v>
      </c>
      <c r="R1340" t="s">
        <v>1039</v>
      </c>
      <c r="S1340" t="s">
        <v>2813</v>
      </c>
      <c r="T1340" t="s">
        <v>706</v>
      </c>
      <c r="U1340" t="s">
        <v>1898</v>
      </c>
    </row>
    <row r="1341" spans="1:21" x14ac:dyDescent="0.3">
      <c r="A1341" t="s">
        <v>1905</v>
      </c>
      <c r="B1341" t="s">
        <v>575</v>
      </c>
      <c r="C1341" t="s">
        <v>612</v>
      </c>
      <c r="D1341" t="s">
        <v>2804</v>
      </c>
      <c r="E1341" t="s">
        <v>2803</v>
      </c>
      <c r="F1341" t="s">
        <v>2802</v>
      </c>
      <c r="G1341" t="s">
        <v>758</v>
      </c>
      <c r="H1341" t="s">
        <v>1901</v>
      </c>
      <c r="I1341" t="s">
        <v>2801</v>
      </c>
      <c r="J1341" t="s">
        <v>1066</v>
      </c>
      <c r="K1341" t="s">
        <v>2122</v>
      </c>
      <c r="L1341" t="s">
        <v>8</v>
      </c>
      <c r="R1341" t="s">
        <v>1043</v>
      </c>
      <c r="S1341" t="s">
        <v>1051</v>
      </c>
      <c r="T1341" t="s">
        <v>706</v>
      </c>
      <c r="U1341" t="s">
        <v>1898</v>
      </c>
    </row>
    <row r="1342" spans="1:21" x14ac:dyDescent="0.3">
      <c r="A1342" t="s">
        <v>1905</v>
      </c>
      <c r="B1342" t="s">
        <v>575</v>
      </c>
      <c r="C1342" t="s">
        <v>612</v>
      </c>
      <c r="D1342" t="s">
        <v>2804</v>
      </c>
      <c r="E1342" t="s">
        <v>2803</v>
      </c>
      <c r="F1342" t="s">
        <v>2802</v>
      </c>
      <c r="G1342" t="s">
        <v>758</v>
      </c>
      <c r="H1342" t="s">
        <v>1901</v>
      </c>
      <c r="I1342" t="s">
        <v>2801</v>
      </c>
      <c r="J1342" t="s">
        <v>1066</v>
      </c>
      <c r="K1342" t="s">
        <v>2122</v>
      </c>
      <c r="L1342" t="s">
        <v>8</v>
      </c>
      <c r="R1342" t="s">
        <v>1057</v>
      </c>
      <c r="S1342" t="s">
        <v>2763</v>
      </c>
    </row>
    <row r="1343" spans="1:21" x14ac:dyDescent="0.3">
      <c r="A1343" t="s">
        <v>1905</v>
      </c>
      <c r="B1343" t="s">
        <v>575</v>
      </c>
      <c r="C1343" t="s">
        <v>612</v>
      </c>
      <c r="D1343" t="s">
        <v>2804</v>
      </c>
      <c r="E1343" t="s">
        <v>2803</v>
      </c>
      <c r="F1343" t="s">
        <v>2802</v>
      </c>
      <c r="G1343" t="s">
        <v>758</v>
      </c>
      <c r="H1343" t="s">
        <v>1901</v>
      </c>
      <c r="I1343" t="s">
        <v>2801</v>
      </c>
      <c r="J1343" t="s">
        <v>1066</v>
      </c>
      <c r="K1343" t="s">
        <v>2122</v>
      </c>
      <c r="M1343" t="s">
        <v>9</v>
      </c>
      <c r="R1343" t="s">
        <v>1039</v>
      </c>
      <c r="S1343" t="s">
        <v>2813</v>
      </c>
      <c r="T1343" t="s">
        <v>706</v>
      </c>
      <c r="U1343" t="s">
        <v>1898</v>
      </c>
    </row>
    <row r="1344" spans="1:21" x14ac:dyDescent="0.3">
      <c r="A1344" t="s">
        <v>1905</v>
      </c>
      <c r="B1344" t="s">
        <v>575</v>
      </c>
      <c r="C1344" t="s">
        <v>612</v>
      </c>
      <c r="D1344" t="s">
        <v>2804</v>
      </c>
      <c r="E1344" t="s">
        <v>2803</v>
      </c>
      <c r="F1344" t="s">
        <v>2802</v>
      </c>
      <c r="G1344" t="s">
        <v>758</v>
      </c>
      <c r="H1344" t="s">
        <v>1901</v>
      </c>
      <c r="I1344" t="s">
        <v>2801</v>
      </c>
      <c r="J1344" t="s">
        <v>1066</v>
      </c>
      <c r="K1344" t="s">
        <v>2122</v>
      </c>
      <c r="P1344" t="s">
        <v>12</v>
      </c>
      <c r="R1344" t="s">
        <v>1090</v>
      </c>
      <c r="S1344" t="s">
        <v>2814</v>
      </c>
      <c r="T1344" t="s">
        <v>706</v>
      </c>
      <c r="U1344" t="s">
        <v>1898</v>
      </c>
    </row>
    <row r="1345" spans="1:21" x14ac:dyDescent="0.3">
      <c r="A1345" t="s">
        <v>1905</v>
      </c>
      <c r="B1345" t="s">
        <v>575</v>
      </c>
      <c r="C1345" t="s">
        <v>612</v>
      </c>
      <c r="D1345" t="s">
        <v>2804</v>
      </c>
      <c r="E1345" t="s">
        <v>2803</v>
      </c>
      <c r="F1345" t="s">
        <v>2802</v>
      </c>
      <c r="G1345" t="s">
        <v>758</v>
      </c>
      <c r="H1345" t="s">
        <v>1901</v>
      </c>
      <c r="I1345" t="s">
        <v>2801</v>
      </c>
      <c r="J1345" t="s">
        <v>1066</v>
      </c>
      <c r="K1345" t="s">
        <v>2122</v>
      </c>
      <c r="M1345" t="s">
        <v>9</v>
      </c>
      <c r="R1345" t="s">
        <v>1090</v>
      </c>
      <c r="S1345" t="s">
        <v>1089</v>
      </c>
      <c r="T1345" t="s">
        <v>706</v>
      </c>
      <c r="U1345" t="s">
        <v>1898</v>
      </c>
    </row>
    <row r="1346" spans="1:21" x14ac:dyDescent="0.3">
      <c r="A1346" t="s">
        <v>1905</v>
      </c>
      <c r="B1346" t="s">
        <v>575</v>
      </c>
      <c r="C1346" t="s">
        <v>612</v>
      </c>
      <c r="D1346" t="s">
        <v>2804</v>
      </c>
      <c r="E1346" t="s">
        <v>2803</v>
      </c>
      <c r="F1346" t="s">
        <v>2802</v>
      </c>
      <c r="G1346" t="s">
        <v>758</v>
      </c>
      <c r="H1346" t="s">
        <v>1901</v>
      </c>
      <c r="I1346" t="s">
        <v>2801</v>
      </c>
      <c r="J1346" t="s">
        <v>1066</v>
      </c>
      <c r="K1346" t="s">
        <v>2122</v>
      </c>
      <c r="N1346" t="s">
        <v>10</v>
      </c>
      <c r="R1346" t="s">
        <v>1090</v>
      </c>
      <c r="S1346" t="s">
        <v>2814</v>
      </c>
      <c r="T1346" t="s">
        <v>706</v>
      </c>
      <c r="U1346" t="s">
        <v>1898</v>
      </c>
    </row>
    <row r="1347" spans="1:21" x14ac:dyDescent="0.3">
      <c r="A1347" t="s">
        <v>1905</v>
      </c>
      <c r="B1347" t="s">
        <v>575</v>
      </c>
      <c r="C1347" t="s">
        <v>612</v>
      </c>
      <c r="D1347" t="s">
        <v>2804</v>
      </c>
      <c r="E1347" t="s">
        <v>2803</v>
      </c>
      <c r="F1347" t="s">
        <v>2802</v>
      </c>
      <c r="G1347" t="s">
        <v>758</v>
      </c>
      <c r="H1347" t="s">
        <v>1901</v>
      </c>
      <c r="I1347" t="s">
        <v>2801</v>
      </c>
      <c r="J1347" t="s">
        <v>1066</v>
      </c>
      <c r="K1347" t="s">
        <v>2122</v>
      </c>
      <c r="L1347" t="s">
        <v>8</v>
      </c>
      <c r="R1347" t="s">
        <v>1054</v>
      </c>
      <c r="S1347" t="s">
        <v>1053</v>
      </c>
      <c r="T1347" t="s">
        <v>706</v>
      </c>
      <c r="U1347" t="s">
        <v>1898</v>
      </c>
    </row>
    <row r="1348" spans="1:21" x14ac:dyDescent="0.3">
      <c r="A1348" t="s">
        <v>1905</v>
      </c>
      <c r="B1348" t="s">
        <v>575</v>
      </c>
      <c r="C1348" t="s">
        <v>612</v>
      </c>
      <c r="D1348" t="s">
        <v>2804</v>
      </c>
      <c r="E1348" t="s">
        <v>2803</v>
      </c>
      <c r="F1348" t="s">
        <v>2802</v>
      </c>
      <c r="G1348" t="s">
        <v>758</v>
      </c>
      <c r="H1348" t="s">
        <v>1901</v>
      </c>
      <c r="I1348" t="s">
        <v>2801</v>
      </c>
      <c r="J1348" t="s">
        <v>1066</v>
      </c>
      <c r="K1348" t="s">
        <v>2122</v>
      </c>
      <c r="N1348" t="s">
        <v>10</v>
      </c>
      <c r="R1348" t="s">
        <v>1048</v>
      </c>
      <c r="S1348" t="s">
        <v>2812</v>
      </c>
      <c r="T1348" t="s">
        <v>706</v>
      </c>
      <c r="U1348" t="s">
        <v>1898</v>
      </c>
    </row>
    <row r="1349" spans="1:21" x14ac:dyDescent="0.3">
      <c r="A1349" t="s">
        <v>1905</v>
      </c>
      <c r="B1349" t="s">
        <v>575</v>
      </c>
      <c r="C1349" t="s">
        <v>612</v>
      </c>
      <c r="D1349" t="s">
        <v>2804</v>
      </c>
      <c r="E1349" t="s">
        <v>2803</v>
      </c>
      <c r="F1349" t="s">
        <v>2802</v>
      </c>
      <c r="G1349" t="s">
        <v>758</v>
      </c>
      <c r="H1349" t="s">
        <v>1901</v>
      </c>
      <c r="I1349" t="s">
        <v>2801</v>
      </c>
      <c r="J1349" t="s">
        <v>1066</v>
      </c>
      <c r="K1349" t="s">
        <v>2122</v>
      </c>
      <c r="L1349" t="s">
        <v>8</v>
      </c>
      <c r="R1349" t="s">
        <v>1090</v>
      </c>
      <c r="S1349" t="s">
        <v>1162</v>
      </c>
      <c r="T1349" t="s">
        <v>706</v>
      </c>
      <c r="U1349" t="s">
        <v>1898</v>
      </c>
    </row>
    <row r="1350" spans="1:21" x14ac:dyDescent="0.3">
      <c r="A1350" t="s">
        <v>1905</v>
      </c>
      <c r="B1350" t="s">
        <v>575</v>
      </c>
      <c r="C1350" t="s">
        <v>612</v>
      </c>
      <c r="D1350" t="s">
        <v>2804</v>
      </c>
      <c r="E1350" t="s">
        <v>2803</v>
      </c>
      <c r="F1350" t="s">
        <v>2802</v>
      </c>
      <c r="G1350" t="s">
        <v>758</v>
      </c>
      <c r="H1350" t="s">
        <v>1901</v>
      </c>
      <c r="I1350" t="s">
        <v>2801</v>
      </c>
      <c r="J1350" t="s">
        <v>1066</v>
      </c>
      <c r="K1350" t="s">
        <v>2122</v>
      </c>
      <c r="O1350" t="s">
        <v>11</v>
      </c>
      <c r="R1350" t="s">
        <v>1090</v>
      </c>
      <c r="S1350" t="s">
        <v>1089</v>
      </c>
      <c r="T1350" t="s">
        <v>706</v>
      </c>
      <c r="U1350" t="s">
        <v>1898</v>
      </c>
    </row>
    <row r="1351" spans="1:21" x14ac:dyDescent="0.3">
      <c r="A1351" t="s">
        <v>1905</v>
      </c>
      <c r="B1351" t="s">
        <v>575</v>
      </c>
      <c r="C1351" t="s">
        <v>612</v>
      </c>
      <c r="D1351" t="s">
        <v>2804</v>
      </c>
      <c r="E1351" t="s">
        <v>2803</v>
      </c>
      <c r="F1351" t="s">
        <v>2802</v>
      </c>
      <c r="G1351" t="s">
        <v>758</v>
      </c>
      <c r="H1351" t="s">
        <v>1901</v>
      </c>
      <c r="I1351" t="s">
        <v>2801</v>
      </c>
      <c r="J1351" t="s">
        <v>1066</v>
      </c>
      <c r="K1351" t="s">
        <v>2122</v>
      </c>
      <c r="O1351" t="s">
        <v>11</v>
      </c>
      <c r="R1351" t="s">
        <v>1039</v>
      </c>
      <c r="S1351" t="s">
        <v>2813</v>
      </c>
      <c r="T1351" t="s">
        <v>706</v>
      </c>
      <c r="U1351" t="s">
        <v>1898</v>
      </c>
    </row>
    <row r="1352" spans="1:21" x14ac:dyDescent="0.3">
      <c r="A1352" t="s">
        <v>1905</v>
      </c>
      <c r="B1352" t="s">
        <v>575</v>
      </c>
      <c r="C1352" t="s">
        <v>612</v>
      </c>
      <c r="D1352" t="s">
        <v>2804</v>
      </c>
      <c r="E1352" t="s">
        <v>2803</v>
      </c>
      <c r="F1352" t="s">
        <v>2802</v>
      </c>
      <c r="G1352" t="s">
        <v>758</v>
      </c>
      <c r="H1352" t="s">
        <v>1901</v>
      </c>
      <c r="I1352" t="s">
        <v>2801</v>
      </c>
      <c r="J1352" t="s">
        <v>1066</v>
      </c>
      <c r="K1352" t="s">
        <v>2811</v>
      </c>
      <c r="N1352" t="s">
        <v>10</v>
      </c>
      <c r="R1352" t="s">
        <v>1048</v>
      </c>
      <c r="S1352" t="s">
        <v>1047</v>
      </c>
      <c r="T1352" t="s">
        <v>706</v>
      </c>
      <c r="U1352" t="s">
        <v>2773</v>
      </c>
    </row>
    <row r="1353" spans="1:21" x14ac:dyDescent="0.3">
      <c r="A1353" t="s">
        <v>1905</v>
      </c>
      <c r="B1353" t="s">
        <v>575</v>
      </c>
      <c r="C1353" t="s">
        <v>612</v>
      </c>
      <c r="D1353" t="s">
        <v>2804</v>
      </c>
      <c r="E1353" t="s">
        <v>2803</v>
      </c>
      <c r="F1353" t="s">
        <v>2802</v>
      </c>
      <c r="G1353" t="s">
        <v>758</v>
      </c>
      <c r="H1353" t="s">
        <v>1901</v>
      </c>
      <c r="I1353" t="s">
        <v>2801</v>
      </c>
      <c r="J1353" t="s">
        <v>1066</v>
      </c>
      <c r="K1353" t="s">
        <v>2811</v>
      </c>
      <c r="P1353" t="s">
        <v>12</v>
      </c>
      <c r="R1353" t="s">
        <v>1048</v>
      </c>
      <c r="S1353" t="s">
        <v>2812</v>
      </c>
      <c r="T1353" t="s">
        <v>706</v>
      </c>
      <c r="U1353" t="s">
        <v>2773</v>
      </c>
    </row>
    <row r="1354" spans="1:21" x14ac:dyDescent="0.3">
      <c r="A1354" t="s">
        <v>1905</v>
      </c>
      <c r="B1354" t="s">
        <v>575</v>
      </c>
      <c r="C1354" t="s">
        <v>612</v>
      </c>
      <c r="D1354" t="s">
        <v>2804</v>
      </c>
      <c r="E1354" t="s">
        <v>2803</v>
      </c>
      <c r="F1354" t="s">
        <v>2802</v>
      </c>
      <c r="G1354" t="s">
        <v>758</v>
      </c>
      <c r="H1354" t="s">
        <v>1901</v>
      </c>
      <c r="I1354" t="s">
        <v>2801</v>
      </c>
      <c r="J1354" t="s">
        <v>1066</v>
      </c>
      <c r="K1354" t="s">
        <v>2811</v>
      </c>
      <c r="M1354" t="s">
        <v>9</v>
      </c>
      <c r="R1354" t="s">
        <v>1030</v>
      </c>
      <c r="S1354" t="s">
        <v>1029</v>
      </c>
      <c r="T1354" t="s">
        <v>706</v>
      </c>
      <c r="U1354" t="s">
        <v>2773</v>
      </c>
    </row>
    <row r="1355" spans="1:21" x14ac:dyDescent="0.3">
      <c r="A1355" t="s">
        <v>1905</v>
      </c>
      <c r="B1355" t="s">
        <v>575</v>
      </c>
      <c r="C1355" t="s">
        <v>612</v>
      </c>
      <c r="D1355" t="s">
        <v>2804</v>
      </c>
      <c r="E1355" t="s">
        <v>2803</v>
      </c>
      <c r="F1355" t="s">
        <v>2802</v>
      </c>
      <c r="G1355" t="s">
        <v>758</v>
      </c>
      <c r="H1355" t="s">
        <v>1901</v>
      </c>
      <c r="I1355" t="s">
        <v>2801</v>
      </c>
      <c r="J1355" t="s">
        <v>1066</v>
      </c>
      <c r="K1355" t="s">
        <v>2811</v>
      </c>
      <c r="O1355" t="s">
        <v>11</v>
      </c>
      <c r="R1355" t="s">
        <v>1054</v>
      </c>
      <c r="S1355" t="s">
        <v>1092</v>
      </c>
      <c r="T1355" t="s">
        <v>706</v>
      </c>
      <c r="U1355" t="s">
        <v>2773</v>
      </c>
    </row>
    <row r="1356" spans="1:21" x14ac:dyDescent="0.3">
      <c r="A1356" t="s">
        <v>1905</v>
      </c>
      <c r="B1356" t="s">
        <v>575</v>
      </c>
      <c r="C1356" t="s">
        <v>612</v>
      </c>
      <c r="D1356" t="s">
        <v>2804</v>
      </c>
      <c r="E1356" t="s">
        <v>2803</v>
      </c>
      <c r="F1356" t="s">
        <v>2802</v>
      </c>
      <c r="G1356" t="s">
        <v>758</v>
      </c>
      <c r="H1356" t="s">
        <v>1901</v>
      </c>
      <c r="I1356" t="s">
        <v>2801</v>
      </c>
      <c r="J1356" t="s">
        <v>1066</v>
      </c>
      <c r="K1356" t="s">
        <v>2811</v>
      </c>
      <c r="M1356" t="s">
        <v>9</v>
      </c>
      <c r="R1356" t="s">
        <v>1064</v>
      </c>
      <c r="S1356" t="s">
        <v>1063</v>
      </c>
      <c r="T1356" t="s">
        <v>706</v>
      </c>
      <c r="U1356" t="s">
        <v>2773</v>
      </c>
    </row>
    <row r="1357" spans="1:21" x14ac:dyDescent="0.3">
      <c r="A1357" t="s">
        <v>1905</v>
      </c>
      <c r="B1357" t="s">
        <v>575</v>
      </c>
      <c r="C1357" t="s">
        <v>612</v>
      </c>
      <c r="D1357" t="s">
        <v>2804</v>
      </c>
      <c r="E1357" t="s">
        <v>2803</v>
      </c>
      <c r="F1357" t="s">
        <v>2802</v>
      </c>
      <c r="G1357" t="s">
        <v>758</v>
      </c>
      <c r="H1357" t="s">
        <v>1901</v>
      </c>
      <c r="I1357" t="s">
        <v>2801</v>
      </c>
      <c r="J1357" t="s">
        <v>1066</v>
      </c>
      <c r="K1357" t="s">
        <v>2808</v>
      </c>
      <c r="M1357" t="s">
        <v>9</v>
      </c>
      <c r="R1357" t="s">
        <v>1264</v>
      </c>
      <c r="S1357" t="s">
        <v>1263</v>
      </c>
      <c r="T1357" t="s">
        <v>706</v>
      </c>
      <c r="U1357" t="s">
        <v>2807</v>
      </c>
    </row>
    <row r="1358" spans="1:21" x14ac:dyDescent="0.3">
      <c r="A1358" t="s">
        <v>1905</v>
      </c>
      <c r="B1358" t="s">
        <v>575</v>
      </c>
      <c r="C1358" t="s">
        <v>612</v>
      </c>
      <c r="D1358" t="s">
        <v>2804</v>
      </c>
      <c r="E1358" t="s">
        <v>2803</v>
      </c>
      <c r="F1358" t="s">
        <v>2802</v>
      </c>
      <c r="G1358" t="s">
        <v>758</v>
      </c>
      <c r="H1358" t="s">
        <v>1901</v>
      </c>
      <c r="I1358" t="s">
        <v>2801</v>
      </c>
      <c r="J1358" t="s">
        <v>1066</v>
      </c>
      <c r="K1358" t="s">
        <v>2808</v>
      </c>
      <c r="O1358" t="s">
        <v>11</v>
      </c>
      <c r="R1358" t="s">
        <v>1039</v>
      </c>
      <c r="S1358" t="s">
        <v>2805</v>
      </c>
      <c r="T1358" t="s">
        <v>706</v>
      </c>
      <c r="U1358" t="s">
        <v>2807</v>
      </c>
    </row>
    <row r="1359" spans="1:21" x14ac:dyDescent="0.3">
      <c r="A1359" t="s">
        <v>1905</v>
      </c>
      <c r="B1359" t="s">
        <v>575</v>
      </c>
      <c r="C1359" t="s">
        <v>612</v>
      </c>
      <c r="D1359" t="s">
        <v>2804</v>
      </c>
      <c r="E1359" t="s">
        <v>2803</v>
      </c>
      <c r="F1359" t="s">
        <v>2802</v>
      </c>
      <c r="G1359" t="s">
        <v>758</v>
      </c>
      <c r="H1359" t="s">
        <v>1901</v>
      </c>
      <c r="I1359" t="s">
        <v>2801</v>
      </c>
      <c r="J1359" t="s">
        <v>1066</v>
      </c>
      <c r="K1359" t="s">
        <v>2808</v>
      </c>
      <c r="P1359" t="s">
        <v>12</v>
      </c>
      <c r="R1359" t="s">
        <v>1144</v>
      </c>
      <c r="S1359" t="s">
        <v>2810</v>
      </c>
      <c r="T1359" t="s">
        <v>706</v>
      </c>
      <c r="U1359" t="s">
        <v>2807</v>
      </c>
    </row>
    <row r="1360" spans="1:21" x14ac:dyDescent="0.3">
      <c r="A1360" t="s">
        <v>1905</v>
      </c>
      <c r="B1360" t="s">
        <v>575</v>
      </c>
      <c r="C1360" t="s">
        <v>612</v>
      </c>
      <c r="D1360" t="s">
        <v>2804</v>
      </c>
      <c r="E1360" t="s">
        <v>2803</v>
      </c>
      <c r="F1360" t="s">
        <v>2802</v>
      </c>
      <c r="G1360" t="s">
        <v>758</v>
      </c>
      <c r="H1360" t="s">
        <v>1901</v>
      </c>
      <c r="I1360" t="s">
        <v>2801</v>
      </c>
      <c r="J1360" t="s">
        <v>1066</v>
      </c>
      <c r="K1360" t="s">
        <v>2808</v>
      </c>
      <c r="O1360" t="s">
        <v>11</v>
      </c>
      <c r="R1360" t="s">
        <v>1057</v>
      </c>
      <c r="S1360" t="s">
        <v>2809</v>
      </c>
      <c r="T1360" t="s">
        <v>706</v>
      </c>
      <c r="U1360" t="s">
        <v>2807</v>
      </c>
    </row>
    <row r="1361" spans="1:21" x14ac:dyDescent="0.3">
      <c r="A1361" t="s">
        <v>1905</v>
      </c>
      <c r="B1361" t="s">
        <v>575</v>
      </c>
      <c r="C1361" t="s">
        <v>612</v>
      </c>
      <c r="D1361" t="s">
        <v>2804</v>
      </c>
      <c r="E1361" t="s">
        <v>2803</v>
      </c>
      <c r="F1361" t="s">
        <v>2802</v>
      </c>
      <c r="G1361" t="s">
        <v>758</v>
      </c>
      <c r="H1361" t="s">
        <v>1901</v>
      </c>
      <c r="I1361" t="s">
        <v>2801</v>
      </c>
      <c r="J1361" t="s">
        <v>1066</v>
      </c>
      <c r="K1361" t="s">
        <v>2808</v>
      </c>
      <c r="N1361" t="s">
        <v>10</v>
      </c>
      <c r="R1361" t="s">
        <v>1039</v>
      </c>
      <c r="S1361" t="s">
        <v>1038</v>
      </c>
      <c r="T1361" t="s">
        <v>706</v>
      </c>
      <c r="U1361" t="s">
        <v>2807</v>
      </c>
    </row>
    <row r="1362" spans="1:21" x14ac:dyDescent="0.3">
      <c r="A1362" t="s">
        <v>1905</v>
      </c>
      <c r="B1362" t="s">
        <v>575</v>
      </c>
      <c r="C1362" t="s">
        <v>612</v>
      </c>
      <c r="D1362" t="s">
        <v>2804</v>
      </c>
      <c r="E1362" t="s">
        <v>2803</v>
      </c>
      <c r="F1362" t="s">
        <v>2802</v>
      </c>
      <c r="G1362" t="s">
        <v>758</v>
      </c>
      <c r="H1362" t="s">
        <v>1901</v>
      </c>
      <c r="I1362" t="s">
        <v>2801</v>
      </c>
      <c r="J1362" t="s">
        <v>1066</v>
      </c>
      <c r="K1362" t="s">
        <v>2806</v>
      </c>
      <c r="O1362" t="s">
        <v>11</v>
      </c>
      <c r="R1362" t="s">
        <v>1030</v>
      </c>
      <c r="S1362" t="s">
        <v>1029</v>
      </c>
      <c r="T1362" t="s">
        <v>706</v>
      </c>
      <c r="U1362" t="s">
        <v>2284</v>
      </c>
    </row>
    <row r="1363" spans="1:21" x14ac:dyDescent="0.3">
      <c r="A1363" t="s">
        <v>1905</v>
      </c>
      <c r="B1363" t="s">
        <v>575</v>
      </c>
      <c r="C1363" t="s">
        <v>612</v>
      </c>
      <c r="D1363" t="s">
        <v>2804</v>
      </c>
      <c r="E1363" t="s">
        <v>2803</v>
      </c>
      <c r="F1363" t="s">
        <v>2802</v>
      </c>
      <c r="G1363" t="s">
        <v>758</v>
      </c>
      <c r="H1363" t="s">
        <v>1901</v>
      </c>
      <c r="I1363" t="s">
        <v>2801</v>
      </c>
      <c r="J1363" t="s">
        <v>1066</v>
      </c>
      <c r="K1363" t="s">
        <v>2806</v>
      </c>
      <c r="L1363" t="s">
        <v>8</v>
      </c>
      <c r="R1363" t="s">
        <v>1048</v>
      </c>
      <c r="S1363" t="s">
        <v>1059</v>
      </c>
      <c r="T1363" t="s">
        <v>706</v>
      </c>
      <c r="U1363" t="s">
        <v>2284</v>
      </c>
    </row>
    <row r="1364" spans="1:21" x14ac:dyDescent="0.3">
      <c r="A1364" t="s">
        <v>1905</v>
      </c>
      <c r="B1364" t="s">
        <v>575</v>
      </c>
      <c r="C1364" t="s">
        <v>612</v>
      </c>
      <c r="D1364" t="s">
        <v>2804</v>
      </c>
      <c r="E1364" t="s">
        <v>2803</v>
      </c>
      <c r="F1364" t="s">
        <v>2802</v>
      </c>
      <c r="G1364" t="s">
        <v>758</v>
      </c>
      <c r="H1364" t="s">
        <v>1901</v>
      </c>
      <c r="I1364" t="s">
        <v>2801</v>
      </c>
      <c r="J1364" t="s">
        <v>1066</v>
      </c>
      <c r="K1364" t="s">
        <v>2806</v>
      </c>
      <c r="N1364" t="s">
        <v>10</v>
      </c>
      <c r="R1364" t="s">
        <v>1030</v>
      </c>
      <c r="S1364" t="s">
        <v>1029</v>
      </c>
      <c r="T1364" t="s">
        <v>706</v>
      </c>
      <c r="U1364" t="s">
        <v>2284</v>
      </c>
    </row>
    <row r="1365" spans="1:21" x14ac:dyDescent="0.3">
      <c r="A1365" t="s">
        <v>1905</v>
      </c>
      <c r="B1365" t="s">
        <v>575</v>
      </c>
      <c r="C1365" t="s">
        <v>612</v>
      </c>
      <c r="D1365" t="s">
        <v>2804</v>
      </c>
      <c r="E1365" t="s">
        <v>2803</v>
      </c>
      <c r="F1365" t="s">
        <v>2802</v>
      </c>
      <c r="G1365" t="s">
        <v>758</v>
      </c>
      <c r="H1365" t="s">
        <v>1901</v>
      </c>
      <c r="I1365" t="s">
        <v>2801</v>
      </c>
      <c r="J1365" t="s">
        <v>1066</v>
      </c>
      <c r="K1365" t="s">
        <v>2806</v>
      </c>
      <c r="M1365" t="s">
        <v>9</v>
      </c>
      <c r="R1365" t="s">
        <v>1144</v>
      </c>
      <c r="S1365" t="s">
        <v>1143</v>
      </c>
      <c r="T1365" t="s">
        <v>706</v>
      </c>
      <c r="U1365" t="s">
        <v>2284</v>
      </c>
    </row>
    <row r="1366" spans="1:21" x14ac:dyDescent="0.3">
      <c r="A1366" t="s">
        <v>1905</v>
      </c>
      <c r="B1366" t="s">
        <v>575</v>
      </c>
      <c r="C1366" t="s">
        <v>612</v>
      </c>
      <c r="D1366" t="s">
        <v>2804</v>
      </c>
      <c r="E1366" t="s">
        <v>2803</v>
      </c>
      <c r="F1366" t="s">
        <v>2802</v>
      </c>
      <c r="G1366" t="s">
        <v>758</v>
      </c>
      <c r="H1366" t="s">
        <v>1901</v>
      </c>
      <c r="I1366" t="s">
        <v>2801</v>
      </c>
      <c r="J1366" t="s">
        <v>1066</v>
      </c>
      <c r="K1366" t="s">
        <v>2806</v>
      </c>
      <c r="N1366" t="s">
        <v>10</v>
      </c>
      <c r="R1366" t="s">
        <v>1039</v>
      </c>
      <c r="S1366" t="s">
        <v>2805</v>
      </c>
      <c r="T1366" t="s">
        <v>706</v>
      </c>
      <c r="U1366" t="s">
        <v>2284</v>
      </c>
    </row>
    <row r="1367" spans="1:21" x14ac:dyDescent="0.3">
      <c r="A1367" t="s">
        <v>1905</v>
      </c>
      <c r="B1367" t="s">
        <v>575</v>
      </c>
      <c r="C1367" t="s">
        <v>612</v>
      </c>
      <c r="D1367" t="s">
        <v>2804</v>
      </c>
      <c r="E1367" t="s">
        <v>2803</v>
      </c>
      <c r="F1367" t="s">
        <v>2802</v>
      </c>
      <c r="G1367" t="s">
        <v>758</v>
      </c>
      <c r="H1367" t="s">
        <v>1901</v>
      </c>
      <c r="I1367" t="s">
        <v>2801</v>
      </c>
      <c r="J1367" t="s">
        <v>1066</v>
      </c>
      <c r="K1367" t="s">
        <v>2806</v>
      </c>
      <c r="O1367" t="s">
        <v>11</v>
      </c>
      <c r="R1367" t="s">
        <v>1144</v>
      </c>
      <c r="S1367" t="s">
        <v>1158</v>
      </c>
      <c r="T1367" t="s">
        <v>706</v>
      </c>
      <c r="U1367" t="s">
        <v>2284</v>
      </c>
    </row>
    <row r="1368" spans="1:21" x14ac:dyDescent="0.3">
      <c r="A1368" t="s">
        <v>1905</v>
      </c>
      <c r="B1368" t="s">
        <v>575</v>
      </c>
      <c r="C1368" t="s">
        <v>612</v>
      </c>
      <c r="D1368" t="s">
        <v>2804</v>
      </c>
      <c r="E1368" t="s">
        <v>2803</v>
      </c>
      <c r="F1368" t="s">
        <v>2802</v>
      </c>
      <c r="G1368" t="s">
        <v>758</v>
      </c>
      <c r="H1368" t="s">
        <v>1901</v>
      </c>
      <c r="I1368" t="s">
        <v>2801</v>
      </c>
      <c r="J1368" t="s">
        <v>1066</v>
      </c>
      <c r="K1368" t="s">
        <v>2806</v>
      </c>
      <c r="L1368" t="s">
        <v>8</v>
      </c>
      <c r="R1368" t="s">
        <v>1090</v>
      </c>
      <c r="S1368" t="s">
        <v>1162</v>
      </c>
      <c r="T1368" t="s">
        <v>706</v>
      </c>
      <c r="U1368" t="s">
        <v>2284</v>
      </c>
    </row>
    <row r="1369" spans="1:21" x14ac:dyDescent="0.3">
      <c r="A1369" t="s">
        <v>1905</v>
      </c>
      <c r="B1369" t="s">
        <v>575</v>
      </c>
      <c r="C1369" t="s">
        <v>612</v>
      </c>
      <c r="D1369" t="s">
        <v>2804</v>
      </c>
      <c r="E1369" t="s">
        <v>2803</v>
      </c>
      <c r="F1369" t="s">
        <v>2802</v>
      </c>
      <c r="G1369" t="s">
        <v>758</v>
      </c>
      <c r="H1369" t="s">
        <v>1901</v>
      </c>
      <c r="I1369" t="s">
        <v>2801</v>
      </c>
      <c r="J1369" t="s">
        <v>1066</v>
      </c>
      <c r="K1369" t="s">
        <v>2806</v>
      </c>
      <c r="P1369" t="s">
        <v>12</v>
      </c>
      <c r="R1369" t="s">
        <v>1057</v>
      </c>
      <c r="S1369" t="s">
        <v>1215</v>
      </c>
      <c r="T1369" t="s">
        <v>706</v>
      </c>
      <c r="U1369" t="s">
        <v>2284</v>
      </c>
    </row>
    <row r="1370" spans="1:21" x14ac:dyDescent="0.3">
      <c r="A1370" t="s">
        <v>1905</v>
      </c>
      <c r="B1370" t="s">
        <v>575</v>
      </c>
      <c r="C1370" t="s">
        <v>612</v>
      </c>
      <c r="D1370" t="s">
        <v>2804</v>
      </c>
      <c r="E1370" t="s">
        <v>2803</v>
      </c>
      <c r="F1370" t="s">
        <v>2802</v>
      </c>
      <c r="G1370" t="s">
        <v>758</v>
      </c>
      <c r="H1370" t="s">
        <v>1901</v>
      </c>
      <c r="I1370" t="s">
        <v>2801</v>
      </c>
      <c r="J1370" t="s">
        <v>1066</v>
      </c>
      <c r="K1370" t="s">
        <v>2806</v>
      </c>
      <c r="M1370" t="s">
        <v>9</v>
      </c>
      <c r="R1370" t="s">
        <v>1064</v>
      </c>
      <c r="S1370" t="s">
        <v>1063</v>
      </c>
      <c r="T1370" t="s">
        <v>706</v>
      </c>
      <c r="U1370" t="s">
        <v>2284</v>
      </c>
    </row>
    <row r="1371" spans="1:21" x14ac:dyDescent="0.3">
      <c r="A1371" t="s">
        <v>1905</v>
      </c>
      <c r="B1371" t="s">
        <v>575</v>
      </c>
      <c r="C1371" t="s">
        <v>612</v>
      </c>
      <c r="D1371" t="s">
        <v>2804</v>
      </c>
      <c r="E1371" t="s">
        <v>2803</v>
      </c>
      <c r="F1371" t="s">
        <v>2802</v>
      </c>
      <c r="G1371" t="s">
        <v>758</v>
      </c>
      <c r="H1371" t="s">
        <v>1901</v>
      </c>
      <c r="I1371" t="s">
        <v>2801</v>
      </c>
      <c r="J1371" t="s">
        <v>1066</v>
      </c>
      <c r="K1371" t="s">
        <v>2806</v>
      </c>
      <c r="M1371" t="s">
        <v>9</v>
      </c>
      <c r="R1371" t="s">
        <v>1054</v>
      </c>
      <c r="S1371" t="s">
        <v>1092</v>
      </c>
      <c r="T1371" t="s">
        <v>706</v>
      </c>
      <c r="U1371" t="s">
        <v>2284</v>
      </c>
    </row>
    <row r="1372" spans="1:21" x14ac:dyDescent="0.3">
      <c r="A1372" t="s">
        <v>1905</v>
      </c>
      <c r="B1372" t="s">
        <v>575</v>
      </c>
      <c r="C1372" t="s">
        <v>612</v>
      </c>
      <c r="D1372" t="s">
        <v>2804</v>
      </c>
      <c r="E1372" t="s">
        <v>2803</v>
      </c>
      <c r="F1372" t="s">
        <v>2802</v>
      </c>
      <c r="G1372" t="s">
        <v>758</v>
      </c>
      <c r="H1372" t="s">
        <v>1901</v>
      </c>
      <c r="I1372" t="s">
        <v>2801</v>
      </c>
      <c r="J1372" t="s">
        <v>1066</v>
      </c>
      <c r="K1372" t="s">
        <v>2806</v>
      </c>
      <c r="P1372" t="s">
        <v>12</v>
      </c>
      <c r="R1372" t="s">
        <v>1039</v>
      </c>
      <c r="S1372" t="s">
        <v>2805</v>
      </c>
      <c r="T1372" t="s">
        <v>706</v>
      </c>
      <c r="U1372" t="s">
        <v>2284</v>
      </c>
    </row>
    <row r="1373" spans="1:21" x14ac:dyDescent="0.3">
      <c r="A1373" t="s">
        <v>1905</v>
      </c>
      <c r="B1373" t="s">
        <v>575</v>
      </c>
      <c r="C1373" t="s">
        <v>612</v>
      </c>
      <c r="D1373" t="s">
        <v>2804</v>
      </c>
      <c r="E1373" t="s">
        <v>2803</v>
      </c>
      <c r="F1373" t="s">
        <v>2802</v>
      </c>
      <c r="G1373" t="s">
        <v>758</v>
      </c>
      <c r="H1373" t="s">
        <v>1901</v>
      </c>
      <c r="I1373" t="s">
        <v>2801</v>
      </c>
      <c r="J1373" t="s">
        <v>1066</v>
      </c>
      <c r="K1373" t="s">
        <v>2125</v>
      </c>
      <c r="N1373" t="s">
        <v>10</v>
      </c>
      <c r="R1373" t="s">
        <v>1090</v>
      </c>
      <c r="S1373" t="s">
        <v>1162</v>
      </c>
      <c r="T1373" t="s">
        <v>706</v>
      </c>
      <c r="U1373" t="s">
        <v>1594</v>
      </c>
    </row>
    <row r="1374" spans="1:21" x14ac:dyDescent="0.3">
      <c r="A1374" t="s">
        <v>1905</v>
      </c>
      <c r="B1374" t="s">
        <v>575</v>
      </c>
      <c r="C1374" t="s">
        <v>612</v>
      </c>
      <c r="D1374" t="s">
        <v>2804</v>
      </c>
      <c r="E1374" t="s">
        <v>2803</v>
      </c>
      <c r="F1374" t="s">
        <v>2802</v>
      </c>
      <c r="G1374" t="s">
        <v>758</v>
      </c>
      <c r="H1374" t="s">
        <v>1901</v>
      </c>
      <c r="I1374" t="s">
        <v>2801</v>
      </c>
      <c r="J1374" t="s">
        <v>1066</v>
      </c>
      <c r="K1374" t="s">
        <v>2125</v>
      </c>
      <c r="N1374" t="s">
        <v>10</v>
      </c>
      <c r="R1374" t="s">
        <v>1057</v>
      </c>
      <c r="S1374" t="s">
        <v>1056</v>
      </c>
      <c r="T1374" t="s">
        <v>706</v>
      </c>
      <c r="U1374" t="s">
        <v>1594</v>
      </c>
    </row>
    <row r="1375" spans="1:21" x14ac:dyDescent="0.3">
      <c r="A1375" t="s">
        <v>1905</v>
      </c>
      <c r="B1375" t="s">
        <v>575</v>
      </c>
      <c r="C1375" t="s">
        <v>612</v>
      </c>
      <c r="D1375" t="s">
        <v>2804</v>
      </c>
      <c r="E1375" t="s">
        <v>2803</v>
      </c>
      <c r="F1375" t="s">
        <v>2802</v>
      </c>
      <c r="G1375" t="s">
        <v>758</v>
      </c>
      <c r="H1375" t="s">
        <v>1901</v>
      </c>
      <c r="I1375" t="s">
        <v>2801</v>
      </c>
      <c r="J1375" t="s">
        <v>1066</v>
      </c>
      <c r="K1375" t="s">
        <v>2125</v>
      </c>
      <c r="N1375" t="s">
        <v>10</v>
      </c>
      <c r="R1375" t="s">
        <v>1039</v>
      </c>
      <c r="S1375" t="s">
        <v>1061</v>
      </c>
      <c r="T1375" t="s">
        <v>706</v>
      </c>
      <c r="U1375" t="s">
        <v>1594</v>
      </c>
    </row>
    <row r="1376" spans="1:21" x14ac:dyDescent="0.3">
      <c r="A1376" t="s">
        <v>1905</v>
      </c>
      <c r="B1376" t="s">
        <v>575</v>
      </c>
      <c r="C1376" t="s">
        <v>612</v>
      </c>
      <c r="D1376" t="s">
        <v>2804</v>
      </c>
      <c r="E1376" t="s">
        <v>2803</v>
      </c>
      <c r="F1376" t="s">
        <v>2802</v>
      </c>
      <c r="G1376" t="s">
        <v>758</v>
      </c>
      <c r="H1376" t="s">
        <v>1901</v>
      </c>
      <c r="I1376" t="s">
        <v>2801</v>
      </c>
      <c r="J1376" t="s">
        <v>1066</v>
      </c>
      <c r="K1376" t="s">
        <v>2125</v>
      </c>
      <c r="L1376" t="s">
        <v>8</v>
      </c>
      <c r="R1376" t="s">
        <v>1090</v>
      </c>
      <c r="S1376" t="s">
        <v>1162</v>
      </c>
      <c r="T1376" t="s">
        <v>706</v>
      </c>
      <c r="U1376" t="s">
        <v>1594</v>
      </c>
    </row>
    <row r="1377" spans="1:21" x14ac:dyDescent="0.3">
      <c r="A1377" t="s">
        <v>1905</v>
      </c>
      <c r="B1377" t="s">
        <v>575</v>
      </c>
      <c r="C1377" t="s">
        <v>612</v>
      </c>
      <c r="D1377" t="s">
        <v>2804</v>
      </c>
      <c r="E1377" t="s">
        <v>2803</v>
      </c>
      <c r="F1377" t="s">
        <v>2802</v>
      </c>
      <c r="G1377" t="s">
        <v>758</v>
      </c>
      <c r="H1377" t="s">
        <v>1901</v>
      </c>
      <c r="I1377" t="s">
        <v>2801</v>
      </c>
      <c r="J1377" t="s">
        <v>1066</v>
      </c>
      <c r="K1377" t="s">
        <v>2125</v>
      </c>
      <c r="M1377" t="s">
        <v>9</v>
      </c>
      <c r="R1377" t="s">
        <v>1030</v>
      </c>
      <c r="S1377" t="s">
        <v>1029</v>
      </c>
      <c r="T1377" t="s">
        <v>706</v>
      </c>
      <c r="U1377" t="s">
        <v>1594</v>
      </c>
    </row>
    <row r="1378" spans="1:21" x14ac:dyDescent="0.3">
      <c r="A1378" t="s">
        <v>1160</v>
      </c>
      <c r="B1378" t="s">
        <v>575</v>
      </c>
      <c r="C1378" t="s">
        <v>612</v>
      </c>
      <c r="D1378" t="s">
        <v>114</v>
      </c>
      <c r="E1378" t="s">
        <v>861</v>
      </c>
      <c r="F1378" t="s">
        <v>580</v>
      </c>
      <c r="G1378" t="s">
        <v>758</v>
      </c>
      <c r="H1378" t="s">
        <v>573</v>
      </c>
      <c r="I1378" t="s">
        <v>2799</v>
      </c>
      <c r="J1378" t="s">
        <v>1066</v>
      </c>
      <c r="K1378" t="s">
        <v>2800</v>
      </c>
      <c r="L1378" t="s">
        <v>8</v>
      </c>
      <c r="R1378" t="s">
        <v>1043</v>
      </c>
      <c r="S1378" t="s">
        <v>1051</v>
      </c>
      <c r="T1378" t="s">
        <v>706</v>
      </c>
      <c r="U1378" t="s">
        <v>1594</v>
      </c>
    </row>
    <row r="1379" spans="1:21" x14ac:dyDescent="0.3">
      <c r="A1379" t="s">
        <v>1160</v>
      </c>
      <c r="B1379" t="s">
        <v>575</v>
      </c>
      <c r="C1379" t="s">
        <v>612</v>
      </c>
      <c r="D1379" t="s">
        <v>114</v>
      </c>
      <c r="E1379" t="s">
        <v>861</v>
      </c>
      <c r="F1379" t="s">
        <v>580</v>
      </c>
      <c r="G1379" t="s">
        <v>758</v>
      </c>
      <c r="H1379" t="s">
        <v>573</v>
      </c>
      <c r="I1379" t="s">
        <v>2799</v>
      </c>
      <c r="J1379" t="s">
        <v>1066</v>
      </c>
      <c r="K1379" t="s">
        <v>2798</v>
      </c>
      <c r="N1379" t="s">
        <v>10</v>
      </c>
      <c r="R1379" t="s">
        <v>1064</v>
      </c>
      <c r="S1379" t="s">
        <v>1063</v>
      </c>
      <c r="T1379" t="s">
        <v>706</v>
      </c>
      <c r="U1379" t="s">
        <v>2625</v>
      </c>
    </row>
    <row r="1380" spans="1:21" x14ac:dyDescent="0.3">
      <c r="A1380" t="s">
        <v>1160</v>
      </c>
      <c r="B1380" t="s">
        <v>645</v>
      </c>
      <c r="C1380" t="s">
        <v>612</v>
      </c>
      <c r="D1380" t="s">
        <v>160</v>
      </c>
      <c r="E1380" t="s">
        <v>2768</v>
      </c>
      <c r="F1380" t="s">
        <v>580</v>
      </c>
      <c r="G1380" t="s">
        <v>758</v>
      </c>
      <c r="H1380" t="s">
        <v>573</v>
      </c>
      <c r="I1380" t="s">
        <v>2767</v>
      </c>
      <c r="J1380" t="s">
        <v>1877</v>
      </c>
      <c r="K1380" t="s">
        <v>2797</v>
      </c>
      <c r="N1380" t="s">
        <v>10</v>
      </c>
      <c r="R1380" t="s">
        <v>1048</v>
      </c>
      <c r="S1380" t="s">
        <v>1047</v>
      </c>
      <c r="T1380" t="s">
        <v>735</v>
      </c>
      <c r="U1380" t="s">
        <v>991</v>
      </c>
    </row>
    <row r="1381" spans="1:21" x14ac:dyDescent="0.3">
      <c r="A1381" t="s">
        <v>1160</v>
      </c>
      <c r="B1381" t="s">
        <v>645</v>
      </c>
      <c r="C1381" t="s">
        <v>612</v>
      </c>
      <c r="D1381" t="s">
        <v>160</v>
      </c>
      <c r="E1381" t="s">
        <v>2768</v>
      </c>
      <c r="F1381" t="s">
        <v>580</v>
      </c>
      <c r="G1381" t="s">
        <v>758</v>
      </c>
      <c r="H1381" t="s">
        <v>573</v>
      </c>
      <c r="I1381" t="s">
        <v>2767</v>
      </c>
      <c r="J1381" t="s">
        <v>1877</v>
      </c>
      <c r="K1381" t="s">
        <v>2797</v>
      </c>
      <c r="P1381" t="s">
        <v>12</v>
      </c>
      <c r="R1381" t="s">
        <v>1030</v>
      </c>
      <c r="S1381" t="s">
        <v>1029</v>
      </c>
      <c r="T1381" t="s">
        <v>735</v>
      </c>
      <c r="U1381" t="s">
        <v>1013</v>
      </c>
    </row>
    <row r="1382" spans="1:21" x14ac:dyDescent="0.3">
      <c r="A1382" t="s">
        <v>1160</v>
      </c>
      <c r="B1382" t="s">
        <v>645</v>
      </c>
      <c r="C1382" t="s">
        <v>612</v>
      </c>
      <c r="D1382" t="s">
        <v>158</v>
      </c>
      <c r="E1382" t="s">
        <v>935</v>
      </c>
      <c r="F1382" t="s">
        <v>580</v>
      </c>
      <c r="G1382" t="s">
        <v>758</v>
      </c>
      <c r="H1382" t="s">
        <v>573</v>
      </c>
      <c r="I1382" t="s">
        <v>2769</v>
      </c>
      <c r="J1382" t="s">
        <v>1066</v>
      </c>
      <c r="K1382" t="s">
        <v>2796</v>
      </c>
      <c r="N1382" t="s">
        <v>10</v>
      </c>
      <c r="R1382" t="s">
        <v>1090</v>
      </c>
      <c r="S1382" t="s">
        <v>1089</v>
      </c>
      <c r="T1382" t="s">
        <v>735</v>
      </c>
      <c r="U1382" t="s">
        <v>991</v>
      </c>
    </row>
    <row r="1383" spans="1:21" x14ac:dyDescent="0.3">
      <c r="A1383" t="s">
        <v>1160</v>
      </c>
      <c r="B1383" t="s">
        <v>645</v>
      </c>
      <c r="C1383" t="s">
        <v>612</v>
      </c>
      <c r="D1383" t="s">
        <v>82</v>
      </c>
      <c r="E1383" t="s">
        <v>2772</v>
      </c>
      <c r="F1383" t="s">
        <v>962</v>
      </c>
      <c r="G1383" t="s">
        <v>758</v>
      </c>
      <c r="H1383" t="s">
        <v>573</v>
      </c>
      <c r="I1383" t="s">
        <v>2771</v>
      </c>
      <c r="J1383" t="s">
        <v>1066</v>
      </c>
      <c r="K1383" t="s">
        <v>2795</v>
      </c>
      <c r="O1383" t="s">
        <v>11</v>
      </c>
      <c r="R1383" t="s">
        <v>1048</v>
      </c>
      <c r="S1383" t="s">
        <v>2763</v>
      </c>
      <c r="T1383" t="s">
        <v>735</v>
      </c>
      <c r="U1383" t="s">
        <v>740</v>
      </c>
    </row>
    <row r="1384" spans="1:21" x14ac:dyDescent="0.3">
      <c r="A1384" t="s">
        <v>1160</v>
      </c>
      <c r="B1384" t="s">
        <v>645</v>
      </c>
      <c r="C1384" t="s">
        <v>612</v>
      </c>
      <c r="D1384" t="s">
        <v>161</v>
      </c>
      <c r="E1384" t="s">
        <v>936</v>
      </c>
      <c r="F1384" t="s">
        <v>962</v>
      </c>
      <c r="G1384" t="s">
        <v>758</v>
      </c>
      <c r="H1384" t="s">
        <v>573</v>
      </c>
      <c r="I1384" t="s">
        <v>2765</v>
      </c>
      <c r="J1384" t="s">
        <v>1066</v>
      </c>
      <c r="K1384" t="s">
        <v>2794</v>
      </c>
      <c r="M1384" t="s">
        <v>9</v>
      </c>
      <c r="R1384" t="s">
        <v>1048</v>
      </c>
      <c r="S1384" t="s">
        <v>2763</v>
      </c>
      <c r="T1384" t="s">
        <v>734</v>
      </c>
      <c r="U1384" t="s">
        <v>2792</v>
      </c>
    </row>
    <row r="1385" spans="1:21" x14ac:dyDescent="0.3">
      <c r="A1385" t="s">
        <v>1160</v>
      </c>
      <c r="B1385" t="s">
        <v>645</v>
      </c>
      <c r="C1385" t="s">
        <v>612</v>
      </c>
      <c r="D1385" t="s">
        <v>161</v>
      </c>
      <c r="E1385" t="s">
        <v>936</v>
      </c>
      <c r="F1385" t="s">
        <v>962</v>
      </c>
      <c r="G1385" t="s">
        <v>758</v>
      </c>
      <c r="H1385" t="s">
        <v>573</v>
      </c>
      <c r="I1385" t="s">
        <v>2765</v>
      </c>
      <c r="J1385" t="s">
        <v>1066</v>
      </c>
      <c r="K1385" t="s">
        <v>2793</v>
      </c>
      <c r="O1385" t="s">
        <v>11</v>
      </c>
      <c r="R1385" t="s">
        <v>1048</v>
      </c>
      <c r="S1385" t="s">
        <v>2763</v>
      </c>
      <c r="T1385" t="s">
        <v>734</v>
      </c>
      <c r="U1385" t="s">
        <v>2792</v>
      </c>
    </row>
    <row r="1386" spans="1:21" x14ac:dyDescent="0.3">
      <c r="A1386" t="s">
        <v>1106</v>
      </c>
      <c r="B1386" t="s">
        <v>575</v>
      </c>
      <c r="C1386" t="s">
        <v>612</v>
      </c>
      <c r="D1386" t="s">
        <v>293</v>
      </c>
      <c r="E1386" t="s">
        <v>2791</v>
      </c>
      <c r="F1386" t="s">
        <v>580</v>
      </c>
      <c r="G1386" t="s">
        <v>758</v>
      </c>
      <c r="H1386" t="s">
        <v>573</v>
      </c>
      <c r="I1386" t="s">
        <v>2790</v>
      </c>
      <c r="J1386" t="s">
        <v>1066</v>
      </c>
      <c r="K1386" t="s">
        <v>2789</v>
      </c>
      <c r="P1386" t="s">
        <v>12</v>
      </c>
      <c r="R1386" t="s">
        <v>1039</v>
      </c>
      <c r="S1386" t="s">
        <v>1038</v>
      </c>
      <c r="T1386" t="s">
        <v>706</v>
      </c>
      <c r="U1386" t="s">
        <v>2284</v>
      </c>
    </row>
    <row r="1387" spans="1:21" x14ac:dyDescent="0.3">
      <c r="A1387" t="s">
        <v>1106</v>
      </c>
      <c r="B1387" t="s">
        <v>575</v>
      </c>
      <c r="C1387" t="s">
        <v>612</v>
      </c>
      <c r="D1387" t="s">
        <v>158</v>
      </c>
      <c r="E1387" t="s">
        <v>935</v>
      </c>
      <c r="F1387" t="s">
        <v>580</v>
      </c>
      <c r="G1387" t="s">
        <v>758</v>
      </c>
      <c r="H1387" t="s">
        <v>573</v>
      </c>
      <c r="I1387" t="s">
        <v>2769</v>
      </c>
      <c r="J1387" t="s">
        <v>1066</v>
      </c>
      <c r="K1387" t="s">
        <v>2788</v>
      </c>
      <c r="M1387" t="s">
        <v>9</v>
      </c>
      <c r="R1387" t="s">
        <v>1039</v>
      </c>
      <c r="S1387" t="s">
        <v>1038</v>
      </c>
      <c r="T1387" t="s">
        <v>706</v>
      </c>
      <c r="U1387" t="s">
        <v>2787</v>
      </c>
    </row>
    <row r="1388" spans="1:21" x14ac:dyDescent="0.3">
      <c r="A1388" t="s">
        <v>1106</v>
      </c>
      <c r="B1388" t="s">
        <v>645</v>
      </c>
      <c r="C1388" t="s">
        <v>612</v>
      </c>
      <c r="D1388" t="s">
        <v>158</v>
      </c>
      <c r="E1388" t="s">
        <v>2786</v>
      </c>
      <c r="F1388" t="s">
        <v>580</v>
      </c>
      <c r="G1388" t="s">
        <v>758</v>
      </c>
      <c r="H1388" t="s">
        <v>573</v>
      </c>
      <c r="I1388" t="s">
        <v>2769</v>
      </c>
      <c r="J1388" t="s">
        <v>1066</v>
      </c>
      <c r="K1388" t="s">
        <v>2785</v>
      </c>
      <c r="N1388" t="s">
        <v>10</v>
      </c>
      <c r="R1388" t="s">
        <v>1090</v>
      </c>
      <c r="S1388" t="s">
        <v>1089</v>
      </c>
      <c r="T1388" t="s">
        <v>735</v>
      </c>
      <c r="U1388" t="s">
        <v>1001</v>
      </c>
    </row>
    <row r="1389" spans="1:21" x14ac:dyDescent="0.3">
      <c r="A1389" t="s">
        <v>1106</v>
      </c>
      <c r="B1389" t="s">
        <v>645</v>
      </c>
      <c r="C1389" t="s">
        <v>612</v>
      </c>
      <c r="D1389" t="s">
        <v>82</v>
      </c>
      <c r="E1389" t="s">
        <v>934</v>
      </c>
      <c r="F1389" t="s">
        <v>962</v>
      </c>
      <c r="G1389" t="s">
        <v>758</v>
      </c>
      <c r="H1389" t="s">
        <v>573</v>
      </c>
      <c r="I1389" t="s">
        <v>2771</v>
      </c>
      <c r="J1389" t="s">
        <v>1066</v>
      </c>
      <c r="K1389" t="s">
        <v>2784</v>
      </c>
      <c r="O1389" t="s">
        <v>11</v>
      </c>
      <c r="R1389" t="s">
        <v>1048</v>
      </c>
      <c r="S1389" t="s">
        <v>2763</v>
      </c>
      <c r="T1389" t="s">
        <v>735</v>
      </c>
      <c r="U1389" t="s">
        <v>740</v>
      </c>
    </row>
    <row r="1390" spans="1:21" x14ac:dyDescent="0.3">
      <c r="A1390" t="s">
        <v>1106</v>
      </c>
      <c r="B1390" t="s">
        <v>645</v>
      </c>
      <c r="C1390" t="s">
        <v>612</v>
      </c>
      <c r="D1390" t="s">
        <v>161</v>
      </c>
      <c r="E1390" t="s">
        <v>2782</v>
      </c>
      <c r="F1390" t="s">
        <v>962</v>
      </c>
      <c r="G1390" t="s">
        <v>758</v>
      </c>
      <c r="H1390" t="s">
        <v>573</v>
      </c>
      <c r="I1390" t="s">
        <v>2765</v>
      </c>
      <c r="J1390" t="s">
        <v>1066</v>
      </c>
      <c r="K1390" t="s">
        <v>2783</v>
      </c>
      <c r="O1390" t="s">
        <v>11</v>
      </c>
      <c r="R1390" t="s">
        <v>1048</v>
      </c>
      <c r="S1390" t="s">
        <v>2763</v>
      </c>
      <c r="T1390" t="s">
        <v>734</v>
      </c>
      <c r="U1390" t="s">
        <v>1002</v>
      </c>
    </row>
    <row r="1391" spans="1:21" x14ac:dyDescent="0.3">
      <c r="A1391" t="s">
        <v>1106</v>
      </c>
      <c r="B1391" t="s">
        <v>645</v>
      </c>
      <c r="C1391" t="s">
        <v>612</v>
      </c>
      <c r="D1391" t="s">
        <v>161</v>
      </c>
      <c r="E1391" t="s">
        <v>2782</v>
      </c>
      <c r="F1391" t="s">
        <v>962</v>
      </c>
      <c r="G1391" t="s">
        <v>758</v>
      </c>
      <c r="H1391" t="s">
        <v>573</v>
      </c>
      <c r="I1391" t="s">
        <v>2765</v>
      </c>
      <c r="J1391" t="s">
        <v>1066</v>
      </c>
      <c r="K1391" t="s">
        <v>2781</v>
      </c>
      <c r="M1391" t="s">
        <v>9</v>
      </c>
      <c r="R1391" t="s">
        <v>1048</v>
      </c>
      <c r="S1391" t="s">
        <v>2763</v>
      </c>
      <c r="T1391" t="s">
        <v>734</v>
      </c>
      <c r="U1391" t="s">
        <v>1002</v>
      </c>
    </row>
    <row r="1392" spans="1:21" x14ac:dyDescent="0.3">
      <c r="A1392" t="s">
        <v>1106</v>
      </c>
      <c r="B1392" t="s">
        <v>645</v>
      </c>
      <c r="C1392" t="s">
        <v>612</v>
      </c>
      <c r="D1392" t="s">
        <v>82</v>
      </c>
      <c r="E1392" t="s">
        <v>934</v>
      </c>
      <c r="F1392" t="s">
        <v>962</v>
      </c>
      <c r="G1392" t="s">
        <v>758</v>
      </c>
      <c r="H1392" t="s">
        <v>573</v>
      </c>
      <c r="I1392" t="s">
        <v>2771</v>
      </c>
      <c r="J1392" t="s">
        <v>1066</v>
      </c>
      <c r="K1392" t="s">
        <v>2780</v>
      </c>
      <c r="M1392" t="s">
        <v>9</v>
      </c>
      <c r="R1392" t="s">
        <v>1090</v>
      </c>
      <c r="S1392" t="s">
        <v>1790</v>
      </c>
      <c r="T1392" t="s">
        <v>735</v>
      </c>
      <c r="U1392" t="s">
        <v>2779</v>
      </c>
    </row>
    <row r="1393" spans="1:21" x14ac:dyDescent="0.3">
      <c r="A1393" t="s">
        <v>1068</v>
      </c>
      <c r="B1393" t="s">
        <v>575</v>
      </c>
      <c r="C1393" t="s">
        <v>612</v>
      </c>
      <c r="D1393" t="s">
        <v>291</v>
      </c>
      <c r="E1393" t="s">
        <v>1844</v>
      </c>
      <c r="F1393" t="s">
        <v>962</v>
      </c>
      <c r="G1393" t="s">
        <v>758</v>
      </c>
      <c r="H1393" t="s">
        <v>573</v>
      </c>
      <c r="I1393" t="s">
        <v>1843</v>
      </c>
      <c r="J1393" t="s">
        <v>1066</v>
      </c>
      <c r="K1393" t="s">
        <v>2778</v>
      </c>
      <c r="O1393" t="s">
        <v>11</v>
      </c>
      <c r="R1393" t="s">
        <v>1043</v>
      </c>
      <c r="S1393" t="s">
        <v>1841</v>
      </c>
      <c r="T1393" t="s">
        <v>706</v>
      </c>
      <c r="U1393" t="s">
        <v>1840</v>
      </c>
    </row>
    <row r="1394" spans="1:21" x14ac:dyDescent="0.3">
      <c r="A1394" t="s">
        <v>1068</v>
      </c>
      <c r="B1394" t="s">
        <v>575</v>
      </c>
      <c r="C1394" t="s">
        <v>612</v>
      </c>
      <c r="D1394" t="s">
        <v>292</v>
      </c>
      <c r="E1394" t="s">
        <v>2777</v>
      </c>
      <c r="F1394" t="s">
        <v>962</v>
      </c>
      <c r="G1394" t="s">
        <v>758</v>
      </c>
      <c r="H1394" t="s">
        <v>573</v>
      </c>
      <c r="I1394" t="s">
        <v>2776</v>
      </c>
      <c r="J1394" t="s">
        <v>1066</v>
      </c>
      <c r="K1394" t="s">
        <v>2775</v>
      </c>
      <c r="O1394" t="s">
        <v>11</v>
      </c>
      <c r="R1394" t="s">
        <v>1048</v>
      </c>
      <c r="S1394" t="s">
        <v>2763</v>
      </c>
      <c r="T1394" t="s">
        <v>706</v>
      </c>
      <c r="U1394" t="s">
        <v>1840</v>
      </c>
    </row>
    <row r="1395" spans="1:21" x14ac:dyDescent="0.3">
      <c r="A1395" t="s">
        <v>1068</v>
      </c>
      <c r="B1395" t="s">
        <v>575</v>
      </c>
      <c r="C1395" t="s">
        <v>612</v>
      </c>
      <c r="D1395" t="s">
        <v>158</v>
      </c>
      <c r="E1395" t="s">
        <v>935</v>
      </c>
      <c r="F1395" t="s">
        <v>580</v>
      </c>
      <c r="G1395" t="s">
        <v>758</v>
      </c>
      <c r="H1395" t="s">
        <v>573</v>
      </c>
      <c r="I1395" t="s">
        <v>2769</v>
      </c>
      <c r="J1395" t="s">
        <v>1066</v>
      </c>
      <c r="K1395" t="s">
        <v>2774</v>
      </c>
      <c r="M1395" t="s">
        <v>9</v>
      </c>
      <c r="R1395" t="s">
        <v>1039</v>
      </c>
      <c r="S1395" t="s">
        <v>1038</v>
      </c>
      <c r="T1395" t="s">
        <v>706</v>
      </c>
      <c r="U1395" t="s">
        <v>2773</v>
      </c>
    </row>
    <row r="1396" spans="1:21" x14ac:dyDescent="0.3">
      <c r="A1396" t="s">
        <v>1068</v>
      </c>
      <c r="B1396" t="s">
        <v>645</v>
      </c>
      <c r="C1396" t="s">
        <v>612</v>
      </c>
      <c r="D1396" t="s">
        <v>82</v>
      </c>
      <c r="E1396" t="s">
        <v>2772</v>
      </c>
      <c r="F1396" t="s">
        <v>962</v>
      </c>
      <c r="G1396" t="s">
        <v>758</v>
      </c>
      <c r="H1396" t="s">
        <v>573</v>
      </c>
      <c r="I1396" t="s">
        <v>2771</v>
      </c>
      <c r="J1396" t="s">
        <v>1066</v>
      </c>
      <c r="K1396" t="s">
        <v>2770</v>
      </c>
      <c r="M1396" t="s">
        <v>9</v>
      </c>
      <c r="R1396" t="s">
        <v>1048</v>
      </c>
      <c r="S1396" t="s">
        <v>2763</v>
      </c>
      <c r="T1396" t="s">
        <v>735</v>
      </c>
      <c r="U1396" t="s">
        <v>740</v>
      </c>
    </row>
    <row r="1397" spans="1:21" x14ac:dyDescent="0.3">
      <c r="A1397" t="s">
        <v>1068</v>
      </c>
      <c r="B1397" t="s">
        <v>645</v>
      </c>
      <c r="C1397" t="s">
        <v>612</v>
      </c>
      <c r="D1397" t="s">
        <v>158</v>
      </c>
      <c r="E1397" t="s">
        <v>935</v>
      </c>
      <c r="F1397" t="s">
        <v>580</v>
      </c>
      <c r="G1397" t="s">
        <v>758</v>
      </c>
      <c r="H1397" t="s">
        <v>573</v>
      </c>
      <c r="I1397" t="s">
        <v>2769</v>
      </c>
      <c r="J1397" t="s">
        <v>1066</v>
      </c>
      <c r="K1397" t="s">
        <v>1601</v>
      </c>
      <c r="N1397" t="s">
        <v>10</v>
      </c>
      <c r="R1397" t="s">
        <v>1090</v>
      </c>
      <c r="S1397" t="s">
        <v>1089</v>
      </c>
      <c r="T1397" t="s">
        <v>735</v>
      </c>
      <c r="U1397" t="s">
        <v>740</v>
      </c>
    </row>
    <row r="1398" spans="1:21" x14ac:dyDescent="0.3">
      <c r="A1398" t="s">
        <v>1068</v>
      </c>
      <c r="B1398" t="s">
        <v>645</v>
      </c>
      <c r="C1398" t="s">
        <v>612</v>
      </c>
      <c r="D1398" t="s">
        <v>160</v>
      </c>
      <c r="E1398" t="s">
        <v>2768</v>
      </c>
      <c r="F1398" t="s">
        <v>580</v>
      </c>
      <c r="G1398" t="s">
        <v>758</v>
      </c>
      <c r="H1398" t="s">
        <v>573</v>
      </c>
      <c r="I1398" t="s">
        <v>2767</v>
      </c>
      <c r="J1398" t="s">
        <v>1877</v>
      </c>
      <c r="K1398" t="s">
        <v>1621</v>
      </c>
      <c r="P1398" t="s">
        <v>12</v>
      </c>
      <c r="R1398" t="s">
        <v>1030</v>
      </c>
      <c r="S1398" t="s">
        <v>1029</v>
      </c>
      <c r="T1398" t="s">
        <v>735</v>
      </c>
      <c r="U1398" t="s">
        <v>1001</v>
      </c>
    </row>
    <row r="1399" spans="1:21" x14ac:dyDescent="0.3">
      <c r="A1399" t="s">
        <v>1068</v>
      </c>
      <c r="B1399" t="s">
        <v>645</v>
      </c>
      <c r="C1399" t="s">
        <v>612</v>
      </c>
      <c r="D1399" t="s">
        <v>160</v>
      </c>
      <c r="E1399" t="s">
        <v>2768</v>
      </c>
      <c r="F1399" t="s">
        <v>580</v>
      </c>
      <c r="G1399" t="s">
        <v>758</v>
      </c>
      <c r="H1399" t="s">
        <v>573</v>
      </c>
      <c r="I1399" t="s">
        <v>2767</v>
      </c>
      <c r="J1399" t="s">
        <v>1877</v>
      </c>
      <c r="K1399" t="s">
        <v>1621</v>
      </c>
      <c r="N1399" t="s">
        <v>10</v>
      </c>
      <c r="R1399" t="s">
        <v>1048</v>
      </c>
      <c r="S1399" t="s">
        <v>1047</v>
      </c>
      <c r="T1399" t="s">
        <v>735</v>
      </c>
      <c r="U1399" t="s">
        <v>991</v>
      </c>
    </row>
    <row r="1400" spans="1:21" x14ac:dyDescent="0.3">
      <c r="A1400" t="s">
        <v>1068</v>
      </c>
      <c r="B1400" t="s">
        <v>645</v>
      </c>
      <c r="C1400" t="s">
        <v>612</v>
      </c>
      <c r="D1400" t="s">
        <v>161</v>
      </c>
      <c r="E1400" t="s">
        <v>936</v>
      </c>
      <c r="F1400" t="s">
        <v>962</v>
      </c>
      <c r="G1400" t="s">
        <v>758</v>
      </c>
      <c r="H1400" t="s">
        <v>573</v>
      </c>
      <c r="I1400" t="s">
        <v>2765</v>
      </c>
      <c r="J1400" t="s">
        <v>1066</v>
      </c>
      <c r="K1400" t="s">
        <v>2766</v>
      </c>
      <c r="N1400" t="s">
        <v>10</v>
      </c>
      <c r="R1400" t="s">
        <v>1048</v>
      </c>
      <c r="S1400" t="s">
        <v>2763</v>
      </c>
    </row>
    <row r="1401" spans="1:21" x14ac:dyDescent="0.3">
      <c r="A1401" t="s">
        <v>1068</v>
      </c>
      <c r="B1401" t="s">
        <v>645</v>
      </c>
      <c r="C1401" t="s">
        <v>612</v>
      </c>
      <c r="D1401" t="s">
        <v>161</v>
      </c>
      <c r="E1401" t="s">
        <v>936</v>
      </c>
      <c r="F1401" t="s">
        <v>962</v>
      </c>
      <c r="G1401" t="s">
        <v>758</v>
      </c>
      <c r="H1401" t="s">
        <v>573</v>
      </c>
      <c r="I1401" t="s">
        <v>2765</v>
      </c>
      <c r="J1401" t="s">
        <v>1066</v>
      </c>
      <c r="K1401" t="s">
        <v>2764</v>
      </c>
      <c r="O1401" t="s">
        <v>11</v>
      </c>
      <c r="R1401" t="s">
        <v>1048</v>
      </c>
      <c r="S1401" t="s">
        <v>2763</v>
      </c>
      <c r="T1401" t="s">
        <v>734</v>
      </c>
      <c r="U1401" t="s">
        <v>2762</v>
      </c>
    </row>
    <row r="1402" spans="1:21" x14ac:dyDescent="0.3">
      <c r="A1402" t="s">
        <v>1905</v>
      </c>
      <c r="B1402" t="s">
        <v>575</v>
      </c>
      <c r="C1402" t="s">
        <v>625</v>
      </c>
      <c r="D1402" t="s">
        <v>2761</v>
      </c>
      <c r="E1402" t="s">
        <v>2760</v>
      </c>
      <c r="F1402" t="s">
        <v>2755</v>
      </c>
      <c r="G1402" t="s">
        <v>758</v>
      </c>
      <c r="H1402" t="s">
        <v>1901</v>
      </c>
      <c r="I1402" t="s">
        <v>2759</v>
      </c>
      <c r="J1402" t="s">
        <v>1066</v>
      </c>
      <c r="K1402" t="s">
        <v>2758</v>
      </c>
      <c r="L1402" t="s">
        <v>8</v>
      </c>
      <c r="N1402" t="s">
        <v>10</v>
      </c>
      <c r="R1402" t="s">
        <v>1064</v>
      </c>
      <c r="S1402" t="s">
        <v>1151</v>
      </c>
      <c r="T1402" t="s">
        <v>704</v>
      </c>
    </row>
    <row r="1403" spans="1:21" x14ac:dyDescent="0.3">
      <c r="A1403" t="s">
        <v>1905</v>
      </c>
      <c r="B1403" t="s">
        <v>575</v>
      </c>
      <c r="C1403" t="s">
        <v>625</v>
      </c>
      <c r="D1403" t="s">
        <v>2757</v>
      </c>
      <c r="E1403" t="s">
        <v>2756</v>
      </c>
      <c r="F1403" t="s">
        <v>2755</v>
      </c>
      <c r="G1403" t="s">
        <v>758</v>
      </c>
      <c r="H1403" t="s">
        <v>1901</v>
      </c>
      <c r="I1403" t="s">
        <v>2754</v>
      </c>
      <c r="J1403" t="s">
        <v>1066</v>
      </c>
      <c r="K1403" t="s">
        <v>2753</v>
      </c>
      <c r="L1403" t="s">
        <v>8</v>
      </c>
      <c r="N1403" t="s">
        <v>10</v>
      </c>
      <c r="R1403" t="s">
        <v>1057</v>
      </c>
      <c r="S1403" t="s">
        <v>1056</v>
      </c>
      <c r="T1403" t="s">
        <v>702</v>
      </c>
      <c r="U1403" t="s">
        <v>2632</v>
      </c>
    </row>
    <row r="1404" spans="1:21" x14ac:dyDescent="0.3">
      <c r="A1404" t="s">
        <v>1905</v>
      </c>
      <c r="B1404" t="s">
        <v>575</v>
      </c>
      <c r="C1404" t="s">
        <v>625</v>
      </c>
      <c r="D1404" t="s">
        <v>2752</v>
      </c>
      <c r="E1404" t="s">
        <v>2751</v>
      </c>
      <c r="F1404" t="s">
        <v>2750</v>
      </c>
      <c r="G1404" t="s">
        <v>758</v>
      </c>
      <c r="H1404" t="s">
        <v>1901</v>
      </c>
      <c r="I1404" t="s">
        <v>2749</v>
      </c>
      <c r="J1404" t="s">
        <v>1066</v>
      </c>
      <c r="K1404" t="s">
        <v>2748</v>
      </c>
      <c r="L1404" t="s">
        <v>8</v>
      </c>
      <c r="N1404" t="s">
        <v>10</v>
      </c>
      <c r="R1404" t="s">
        <v>1057</v>
      </c>
      <c r="S1404" t="s">
        <v>1056</v>
      </c>
      <c r="T1404" t="s">
        <v>702</v>
      </c>
      <c r="U1404" t="s">
        <v>2645</v>
      </c>
    </row>
    <row r="1405" spans="1:21" x14ac:dyDescent="0.3">
      <c r="A1405" t="s">
        <v>1160</v>
      </c>
      <c r="B1405" t="s">
        <v>575</v>
      </c>
      <c r="C1405" t="s">
        <v>625</v>
      </c>
      <c r="D1405" t="s">
        <v>558</v>
      </c>
      <c r="E1405" t="s">
        <v>628</v>
      </c>
      <c r="F1405" t="s">
        <v>579</v>
      </c>
      <c r="G1405" t="s">
        <v>565</v>
      </c>
      <c r="H1405" t="s">
        <v>573</v>
      </c>
      <c r="I1405" t="s">
        <v>687</v>
      </c>
      <c r="J1405" t="s">
        <v>1032</v>
      </c>
      <c r="K1405" t="s">
        <v>2747</v>
      </c>
      <c r="P1405" t="s">
        <v>12</v>
      </c>
      <c r="R1405" t="s">
        <v>1090</v>
      </c>
      <c r="S1405" t="s">
        <v>1089</v>
      </c>
      <c r="T1405" t="s">
        <v>702</v>
      </c>
      <c r="U1405" t="s">
        <v>1223</v>
      </c>
    </row>
    <row r="1406" spans="1:21" x14ac:dyDescent="0.3">
      <c r="A1406" t="s">
        <v>1160</v>
      </c>
      <c r="B1406" t="s">
        <v>575</v>
      </c>
      <c r="C1406" t="s">
        <v>625</v>
      </c>
      <c r="D1406" t="s">
        <v>558</v>
      </c>
      <c r="E1406" t="s">
        <v>628</v>
      </c>
      <c r="F1406" t="s">
        <v>579</v>
      </c>
      <c r="G1406" t="s">
        <v>565</v>
      </c>
      <c r="H1406" t="s">
        <v>573</v>
      </c>
      <c r="I1406" t="s">
        <v>687</v>
      </c>
      <c r="J1406" t="s">
        <v>1032</v>
      </c>
      <c r="K1406" t="s">
        <v>2746</v>
      </c>
      <c r="L1406" t="s">
        <v>8</v>
      </c>
      <c r="N1406" t="s">
        <v>10</v>
      </c>
      <c r="R1406" t="s">
        <v>1064</v>
      </c>
      <c r="S1406" t="s">
        <v>1151</v>
      </c>
      <c r="T1406" t="s">
        <v>702</v>
      </c>
      <c r="U1406" t="s">
        <v>1398</v>
      </c>
    </row>
    <row r="1407" spans="1:21" x14ac:dyDescent="0.3">
      <c r="A1407" t="s">
        <v>1160</v>
      </c>
      <c r="B1407" t="s">
        <v>575</v>
      </c>
      <c r="C1407" t="s">
        <v>625</v>
      </c>
      <c r="D1407" t="s">
        <v>558</v>
      </c>
      <c r="E1407" t="s">
        <v>628</v>
      </c>
      <c r="F1407" t="s">
        <v>579</v>
      </c>
      <c r="G1407" t="s">
        <v>565</v>
      </c>
      <c r="H1407" t="s">
        <v>573</v>
      </c>
      <c r="I1407" t="s">
        <v>687</v>
      </c>
      <c r="J1407" t="s">
        <v>1032</v>
      </c>
      <c r="K1407" t="s">
        <v>2745</v>
      </c>
      <c r="L1407" t="s">
        <v>8</v>
      </c>
      <c r="N1407" t="s">
        <v>10</v>
      </c>
      <c r="R1407" t="s">
        <v>1264</v>
      </c>
      <c r="S1407" t="s">
        <v>1263</v>
      </c>
      <c r="T1407" t="s">
        <v>702</v>
      </c>
      <c r="U1407" t="s">
        <v>1398</v>
      </c>
    </row>
    <row r="1408" spans="1:21" x14ac:dyDescent="0.3">
      <c r="A1408" t="s">
        <v>1160</v>
      </c>
      <c r="B1408" t="s">
        <v>575</v>
      </c>
      <c r="C1408" t="s">
        <v>625</v>
      </c>
      <c r="D1408" t="s">
        <v>558</v>
      </c>
      <c r="E1408" t="s">
        <v>628</v>
      </c>
      <c r="F1408" t="s">
        <v>579</v>
      </c>
      <c r="G1408" t="s">
        <v>565</v>
      </c>
      <c r="H1408" t="s">
        <v>573</v>
      </c>
      <c r="I1408" t="s">
        <v>687</v>
      </c>
      <c r="J1408" t="s">
        <v>1032</v>
      </c>
      <c r="K1408" t="s">
        <v>2744</v>
      </c>
      <c r="L1408" t="s">
        <v>8</v>
      </c>
      <c r="N1408" t="s">
        <v>10</v>
      </c>
      <c r="R1408" t="s">
        <v>1043</v>
      </c>
      <c r="S1408" t="s">
        <v>1042</v>
      </c>
      <c r="T1408" t="s">
        <v>702</v>
      </c>
      <c r="U1408" t="s">
        <v>2683</v>
      </c>
    </row>
    <row r="1409" spans="1:21" x14ac:dyDescent="0.3">
      <c r="A1409" t="s">
        <v>1160</v>
      </c>
      <c r="B1409" t="s">
        <v>575</v>
      </c>
      <c r="C1409" t="s">
        <v>625</v>
      </c>
      <c r="D1409" t="s">
        <v>558</v>
      </c>
      <c r="E1409" t="s">
        <v>628</v>
      </c>
      <c r="F1409" t="s">
        <v>579</v>
      </c>
      <c r="G1409" t="s">
        <v>565</v>
      </c>
      <c r="H1409" t="s">
        <v>573</v>
      </c>
      <c r="I1409" t="s">
        <v>687</v>
      </c>
      <c r="J1409" t="s">
        <v>1032</v>
      </c>
      <c r="K1409" t="s">
        <v>2743</v>
      </c>
      <c r="M1409" t="s">
        <v>9</v>
      </c>
      <c r="O1409" t="s">
        <v>11</v>
      </c>
      <c r="R1409" t="s">
        <v>1064</v>
      </c>
      <c r="S1409" t="s">
        <v>1151</v>
      </c>
      <c r="T1409" t="s">
        <v>702</v>
      </c>
      <c r="U1409" t="s">
        <v>1223</v>
      </c>
    </row>
    <row r="1410" spans="1:21" x14ac:dyDescent="0.3">
      <c r="A1410" t="s">
        <v>1160</v>
      </c>
      <c r="B1410" t="s">
        <v>575</v>
      </c>
      <c r="C1410" t="s">
        <v>625</v>
      </c>
      <c r="D1410" t="s">
        <v>558</v>
      </c>
      <c r="E1410" t="s">
        <v>628</v>
      </c>
      <c r="F1410" t="s">
        <v>579</v>
      </c>
      <c r="G1410" t="s">
        <v>565</v>
      </c>
      <c r="H1410" t="s">
        <v>573</v>
      </c>
      <c r="I1410" t="s">
        <v>687</v>
      </c>
      <c r="J1410" t="s">
        <v>1032</v>
      </c>
      <c r="K1410" t="s">
        <v>2742</v>
      </c>
      <c r="M1410" t="s">
        <v>9</v>
      </c>
      <c r="O1410" t="s">
        <v>11</v>
      </c>
      <c r="R1410" t="s">
        <v>1264</v>
      </c>
      <c r="S1410" t="s">
        <v>1263</v>
      </c>
      <c r="T1410" t="s">
        <v>702</v>
      </c>
      <c r="U1410" t="s">
        <v>1398</v>
      </c>
    </row>
    <row r="1411" spans="1:21" x14ac:dyDescent="0.3">
      <c r="A1411" t="s">
        <v>1160</v>
      </c>
      <c r="B1411" t="s">
        <v>575</v>
      </c>
      <c r="C1411" t="s">
        <v>625</v>
      </c>
      <c r="D1411" t="s">
        <v>558</v>
      </c>
      <c r="E1411" t="s">
        <v>628</v>
      </c>
      <c r="F1411" t="s">
        <v>579</v>
      </c>
      <c r="G1411" t="s">
        <v>565</v>
      </c>
      <c r="H1411" t="s">
        <v>573</v>
      </c>
      <c r="I1411" t="s">
        <v>687</v>
      </c>
      <c r="J1411" t="s">
        <v>1032</v>
      </c>
      <c r="K1411" t="s">
        <v>2741</v>
      </c>
      <c r="M1411" t="s">
        <v>9</v>
      </c>
      <c r="O1411" t="s">
        <v>11</v>
      </c>
      <c r="R1411" t="s">
        <v>1264</v>
      </c>
      <c r="S1411" t="s">
        <v>1263</v>
      </c>
      <c r="T1411" t="s">
        <v>702</v>
      </c>
      <c r="U1411" t="s">
        <v>2661</v>
      </c>
    </row>
    <row r="1412" spans="1:21" x14ac:dyDescent="0.3">
      <c r="A1412" t="s">
        <v>1160</v>
      </c>
      <c r="B1412" t="s">
        <v>575</v>
      </c>
      <c r="C1412" t="s">
        <v>625</v>
      </c>
      <c r="D1412" t="s">
        <v>558</v>
      </c>
      <c r="E1412" t="s">
        <v>628</v>
      </c>
      <c r="F1412" t="s">
        <v>579</v>
      </c>
      <c r="G1412" t="s">
        <v>565</v>
      </c>
      <c r="H1412" t="s">
        <v>573</v>
      </c>
      <c r="I1412" t="s">
        <v>687</v>
      </c>
      <c r="J1412" t="s">
        <v>1032</v>
      </c>
      <c r="K1412" t="s">
        <v>2740</v>
      </c>
      <c r="M1412" t="s">
        <v>9</v>
      </c>
      <c r="O1412" t="s">
        <v>11</v>
      </c>
      <c r="R1412" t="s">
        <v>1064</v>
      </c>
      <c r="S1412" t="s">
        <v>1151</v>
      </c>
      <c r="T1412" t="s">
        <v>702</v>
      </c>
      <c r="U1412" t="s">
        <v>2661</v>
      </c>
    </row>
    <row r="1413" spans="1:21" x14ac:dyDescent="0.3">
      <c r="A1413" t="s">
        <v>1160</v>
      </c>
      <c r="B1413" t="s">
        <v>575</v>
      </c>
      <c r="C1413" t="s">
        <v>625</v>
      </c>
      <c r="D1413" t="s">
        <v>558</v>
      </c>
      <c r="E1413" t="s">
        <v>628</v>
      </c>
      <c r="F1413" t="s">
        <v>579</v>
      </c>
      <c r="G1413" t="s">
        <v>565</v>
      </c>
      <c r="H1413" t="s">
        <v>573</v>
      </c>
      <c r="I1413" t="s">
        <v>687</v>
      </c>
      <c r="J1413" t="s">
        <v>1032</v>
      </c>
      <c r="K1413" t="s">
        <v>2739</v>
      </c>
      <c r="L1413" t="s">
        <v>8</v>
      </c>
      <c r="N1413" t="s">
        <v>10</v>
      </c>
      <c r="R1413" t="s">
        <v>1057</v>
      </c>
      <c r="S1413" t="s">
        <v>1056</v>
      </c>
      <c r="T1413" t="s">
        <v>702</v>
      </c>
      <c r="U1413" t="s">
        <v>2695</v>
      </c>
    </row>
    <row r="1414" spans="1:21" x14ac:dyDescent="0.3">
      <c r="A1414" t="s">
        <v>1160</v>
      </c>
      <c r="B1414" t="s">
        <v>575</v>
      </c>
      <c r="C1414" t="s">
        <v>625</v>
      </c>
      <c r="D1414" t="s">
        <v>116</v>
      </c>
      <c r="E1414" t="s">
        <v>629</v>
      </c>
      <c r="F1414" t="s">
        <v>576</v>
      </c>
      <c r="G1414" t="s">
        <v>758</v>
      </c>
      <c r="H1414" t="s">
        <v>573</v>
      </c>
      <c r="I1414" t="s">
        <v>688</v>
      </c>
      <c r="J1414" t="s">
        <v>1066</v>
      </c>
      <c r="K1414" t="s">
        <v>1345</v>
      </c>
      <c r="P1414" t="s">
        <v>12</v>
      </c>
      <c r="R1414" t="s">
        <v>1090</v>
      </c>
      <c r="S1414" t="s">
        <v>1089</v>
      </c>
      <c r="T1414" t="s">
        <v>702</v>
      </c>
      <c r="U1414" t="s">
        <v>1744</v>
      </c>
    </row>
    <row r="1415" spans="1:21" x14ac:dyDescent="0.3">
      <c r="A1415" t="s">
        <v>1160</v>
      </c>
      <c r="B1415" t="s">
        <v>575</v>
      </c>
      <c r="C1415" t="s">
        <v>625</v>
      </c>
      <c r="D1415" t="s">
        <v>116</v>
      </c>
      <c r="E1415" t="s">
        <v>629</v>
      </c>
      <c r="F1415" t="s">
        <v>576</v>
      </c>
      <c r="G1415" t="s">
        <v>758</v>
      </c>
      <c r="H1415" t="s">
        <v>573</v>
      </c>
      <c r="I1415" t="s">
        <v>688</v>
      </c>
      <c r="J1415" t="s">
        <v>1066</v>
      </c>
      <c r="K1415" t="s">
        <v>2738</v>
      </c>
      <c r="M1415" t="s">
        <v>9</v>
      </c>
      <c r="O1415" t="s">
        <v>11</v>
      </c>
      <c r="R1415" t="s">
        <v>1039</v>
      </c>
      <c r="S1415" t="s">
        <v>1061</v>
      </c>
      <c r="T1415" t="s">
        <v>702</v>
      </c>
      <c r="U1415" t="s">
        <v>1398</v>
      </c>
    </row>
    <row r="1416" spans="1:21" x14ac:dyDescent="0.3">
      <c r="A1416" t="s">
        <v>1160</v>
      </c>
      <c r="B1416" t="s">
        <v>575</v>
      </c>
      <c r="C1416" t="s">
        <v>625</v>
      </c>
      <c r="D1416" t="s">
        <v>116</v>
      </c>
      <c r="E1416" t="s">
        <v>629</v>
      </c>
      <c r="F1416" t="s">
        <v>576</v>
      </c>
      <c r="G1416" t="s">
        <v>758</v>
      </c>
      <c r="H1416" t="s">
        <v>573</v>
      </c>
      <c r="I1416" t="s">
        <v>688</v>
      </c>
      <c r="J1416" t="s">
        <v>1066</v>
      </c>
      <c r="K1416" t="s">
        <v>2737</v>
      </c>
      <c r="L1416" t="s">
        <v>8</v>
      </c>
      <c r="N1416" t="s">
        <v>10</v>
      </c>
      <c r="R1416" t="s">
        <v>1090</v>
      </c>
      <c r="S1416" t="s">
        <v>1162</v>
      </c>
      <c r="T1416" t="s">
        <v>702</v>
      </c>
      <c r="U1416" t="s">
        <v>1744</v>
      </c>
    </row>
    <row r="1417" spans="1:21" x14ac:dyDescent="0.3">
      <c r="A1417" t="s">
        <v>1160</v>
      </c>
      <c r="B1417" t="s">
        <v>575</v>
      </c>
      <c r="C1417" t="s">
        <v>625</v>
      </c>
      <c r="D1417" t="s">
        <v>116</v>
      </c>
      <c r="E1417" t="s">
        <v>629</v>
      </c>
      <c r="F1417" t="s">
        <v>576</v>
      </c>
      <c r="G1417" t="s">
        <v>758</v>
      </c>
      <c r="H1417" t="s">
        <v>573</v>
      </c>
      <c r="I1417" t="s">
        <v>688</v>
      </c>
      <c r="J1417" t="s">
        <v>1066</v>
      </c>
      <c r="K1417" t="s">
        <v>2736</v>
      </c>
      <c r="M1417" t="s">
        <v>9</v>
      </c>
      <c r="O1417" t="s">
        <v>11</v>
      </c>
      <c r="R1417" t="s">
        <v>1090</v>
      </c>
      <c r="S1417" t="s">
        <v>1162</v>
      </c>
      <c r="T1417" t="s">
        <v>702</v>
      </c>
      <c r="U1417" t="s">
        <v>2664</v>
      </c>
    </row>
    <row r="1418" spans="1:21" x14ac:dyDescent="0.3">
      <c r="A1418" t="s">
        <v>1160</v>
      </c>
      <c r="B1418" t="s">
        <v>575</v>
      </c>
      <c r="C1418" t="s">
        <v>625</v>
      </c>
      <c r="D1418" t="s">
        <v>116</v>
      </c>
      <c r="E1418" t="s">
        <v>629</v>
      </c>
      <c r="F1418" t="s">
        <v>576</v>
      </c>
      <c r="G1418" t="s">
        <v>758</v>
      </c>
      <c r="H1418" t="s">
        <v>573</v>
      </c>
      <c r="I1418" t="s">
        <v>688</v>
      </c>
      <c r="J1418" t="s">
        <v>1066</v>
      </c>
      <c r="K1418" t="s">
        <v>1343</v>
      </c>
      <c r="M1418" t="s">
        <v>9</v>
      </c>
      <c r="O1418" t="s">
        <v>11</v>
      </c>
      <c r="R1418" t="s">
        <v>1057</v>
      </c>
      <c r="S1418" t="s">
        <v>1056</v>
      </c>
      <c r="T1418" t="s">
        <v>702</v>
      </c>
      <c r="U1418" t="s">
        <v>1744</v>
      </c>
    </row>
    <row r="1419" spans="1:21" x14ac:dyDescent="0.3">
      <c r="A1419" t="s">
        <v>1160</v>
      </c>
      <c r="B1419" t="s">
        <v>575</v>
      </c>
      <c r="C1419" t="s">
        <v>625</v>
      </c>
      <c r="D1419" t="s">
        <v>116</v>
      </c>
      <c r="E1419" t="s">
        <v>629</v>
      </c>
      <c r="F1419" t="s">
        <v>576</v>
      </c>
      <c r="G1419" t="s">
        <v>758</v>
      </c>
      <c r="H1419" t="s">
        <v>573</v>
      </c>
      <c r="I1419" t="s">
        <v>688</v>
      </c>
      <c r="J1419" t="s">
        <v>1066</v>
      </c>
      <c r="K1419" t="s">
        <v>2735</v>
      </c>
      <c r="M1419" t="s">
        <v>9</v>
      </c>
      <c r="R1419" t="s">
        <v>1064</v>
      </c>
      <c r="S1419" t="s">
        <v>1063</v>
      </c>
      <c r="T1419" t="s">
        <v>702</v>
      </c>
      <c r="U1419" t="s">
        <v>2695</v>
      </c>
    </row>
    <row r="1420" spans="1:21" x14ac:dyDescent="0.3">
      <c r="A1420" t="s">
        <v>1160</v>
      </c>
      <c r="B1420" t="s">
        <v>575</v>
      </c>
      <c r="C1420" t="s">
        <v>625</v>
      </c>
      <c r="D1420" t="s">
        <v>116</v>
      </c>
      <c r="E1420" t="s">
        <v>629</v>
      </c>
      <c r="F1420" t="s">
        <v>576</v>
      </c>
      <c r="G1420" t="s">
        <v>758</v>
      </c>
      <c r="H1420" t="s">
        <v>573</v>
      </c>
      <c r="I1420" t="s">
        <v>688</v>
      </c>
      <c r="J1420" t="s">
        <v>1066</v>
      </c>
      <c r="K1420" t="s">
        <v>2734</v>
      </c>
      <c r="L1420" t="s">
        <v>8</v>
      </c>
      <c r="N1420" t="s">
        <v>10</v>
      </c>
      <c r="R1420" t="s">
        <v>1264</v>
      </c>
      <c r="S1420" t="s">
        <v>1263</v>
      </c>
      <c r="T1420" t="s">
        <v>702</v>
      </c>
      <c r="U1420" t="s">
        <v>2695</v>
      </c>
    </row>
    <row r="1421" spans="1:21" x14ac:dyDescent="0.3">
      <c r="A1421" t="s">
        <v>1160</v>
      </c>
      <c r="B1421" t="s">
        <v>575</v>
      </c>
      <c r="C1421" t="s">
        <v>625</v>
      </c>
      <c r="D1421" t="s">
        <v>116</v>
      </c>
      <c r="E1421" t="s">
        <v>629</v>
      </c>
      <c r="F1421" t="s">
        <v>576</v>
      </c>
      <c r="G1421" t="s">
        <v>758</v>
      </c>
      <c r="H1421" t="s">
        <v>573</v>
      </c>
      <c r="I1421" t="s">
        <v>688</v>
      </c>
      <c r="J1421" t="s">
        <v>1066</v>
      </c>
      <c r="K1421" t="s">
        <v>2733</v>
      </c>
      <c r="M1421" t="s">
        <v>9</v>
      </c>
      <c r="O1421" t="s">
        <v>11</v>
      </c>
      <c r="R1421" t="s">
        <v>1090</v>
      </c>
      <c r="S1421" t="s">
        <v>1162</v>
      </c>
      <c r="T1421" t="s">
        <v>702</v>
      </c>
      <c r="U1421" t="s">
        <v>2695</v>
      </c>
    </row>
    <row r="1422" spans="1:21" x14ac:dyDescent="0.3">
      <c r="A1422" t="s">
        <v>1160</v>
      </c>
      <c r="B1422" t="s">
        <v>575</v>
      </c>
      <c r="C1422" t="s">
        <v>625</v>
      </c>
      <c r="D1422" t="s">
        <v>115</v>
      </c>
      <c r="E1422" t="s">
        <v>2732</v>
      </c>
      <c r="F1422" t="s">
        <v>961</v>
      </c>
      <c r="G1422" t="s">
        <v>758</v>
      </c>
      <c r="H1422" t="s">
        <v>573</v>
      </c>
      <c r="I1422" t="s">
        <v>2731</v>
      </c>
      <c r="J1422" t="s">
        <v>1066</v>
      </c>
      <c r="K1422" t="s">
        <v>2730</v>
      </c>
      <c r="M1422" t="s">
        <v>9</v>
      </c>
      <c r="O1422" t="s">
        <v>11</v>
      </c>
      <c r="R1422" t="s">
        <v>1048</v>
      </c>
      <c r="S1422" t="s">
        <v>1059</v>
      </c>
      <c r="T1422" t="s">
        <v>702</v>
      </c>
      <c r="U1422" t="s">
        <v>2615</v>
      </c>
    </row>
    <row r="1423" spans="1:21" x14ac:dyDescent="0.3">
      <c r="A1423" t="s">
        <v>1160</v>
      </c>
      <c r="B1423" t="s">
        <v>575</v>
      </c>
      <c r="C1423" t="s">
        <v>625</v>
      </c>
      <c r="D1423" t="s">
        <v>116</v>
      </c>
      <c r="E1423" t="s">
        <v>629</v>
      </c>
      <c r="F1423" t="s">
        <v>576</v>
      </c>
      <c r="G1423" t="s">
        <v>758</v>
      </c>
      <c r="H1423" t="s">
        <v>573</v>
      </c>
      <c r="I1423" t="s">
        <v>688</v>
      </c>
      <c r="J1423" t="s">
        <v>1066</v>
      </c>
      <c r="K1423" t="s">
        <v>2729</v>
      </c>
      <c r="M1423" t="s">
        <v>9</v>
      </c>
      <c r="O1423" t="s">
        <v>11</v>
      </c>
      <c r="R1423" t="s">
        <v>1144</v>
      </c>
      <c r="S1423" t="s">
        <v>1143</v>
      </c>
      <c r="T1423" t="s">
        <v>702</v>
      </c>
      <c r="U1423" t="s">
        <v>2683</v>
      </c>
    </row>
    <row r="1424" spans="1:21" x14ac:dyDescent="0.3">
      <c r="A1424" t="s">
        <v>1160</v>
      </c>
      <c r="B1424" t="s">
        <v>575</v>
      </c>
      <c r="C1424" t="s">
        <v>625</v>
      </c>
      <c r="D1424" t="s">
        <v>128</v>
      </c>
      <c r="E1424" t="s">
        <v>630</v>
      </c>
      <c r="F1424" t="s">
        <v>631</v>
      </c>
      <c r="G1424" t="s">
        <v>758</v>
      </c>
      <c r="H1424" t="s">
        <v>573</v>
      </c>
      <c r="I1424" t="s">
        <v>689</v>
      </c>
      <c r="J1424" t="s">
        <v>1066</v>
      </c>
      <c r="K1424" t="s">
        <v>2728</v>
      </c>
      <c r="M1424" t="s">
        <v>9</v>
      </c>
      <c r="O1424" t="s">
        <v>11</v>
      </c>
      <c r="R1424" t="s">
        <v>1090</v>
      </c>
      <c r="S1424" t="s">
        <v>1162</v>
      </c>
      <c r="T1424" t="s">
        <v>702</v>
      </c>
      <c r="U1424" t="s">
        <v>2632</v>
      </c>
    </row>
    <row r="1425" spans="1:21" x14ac:dyDescent="0.3">
      <c r="A1425" t="s">
        <v>1160</v>
      </c>
      <c r="B1425" t="s">
        <v>575</v>
      </c>
      <c r="C1425" t="s">
        <v>625</v>
      </c>
      <c r="D1425" t="s">
        <v>93</v>
      </c>
      <c r="E1425" t="s">
        <v>2690</v>
      </c>
      <c r="F1425" t="s">
        <v>961</v>
      </c>
      <c r="G1425" t="s">
        <v>758</v>
      </c>
      <c r="H1425" t="s">
        <v>573</v>
      </c>
      <c r="I1425" t="s">
        <v>2689</v>
      </c>
      <c r="J1425" t="s">
        <v>1066</v>
      </c>
      <c r="K1425" t="s">
        <v>2727</v>
      </c>
      <c r="M1425" t="s">
        <v>9</v>
      </c>
      <c r="O1425" t="s">
        <v>11</v>
      </c>
      <c r="R1425" t="s">
        <v>1144</v>
      </c>
      <c r="S1425" t="s">
        <v>1143</v>
      </c>
      <c r="T1425" t="s">
        <v>702</v>
      </c>
      <c r="U1425" t="s">
        <v>2632</v>
      </c>
    </row>
    <row r="1426" spans="1:21" x14ac:dyDescent="0.3">
      <c r="A1426" t="s">
        <v>1160</v>
      </c>
      <c r="B1426" t="s">
        <v>575</v>
      </c>
      <c r="C1426" t="s">
        <v>625</v>
      </c>
      <c r="D1426" t="s">
        <v>95</v>
      </c>
      <c r="E1426" t="s">
        <v>2726</v>
      </c>
      <c r="F1426" t="s">
        <v>961</v>
      </c>
      <c r="G1426" t="s">
        <v>758</v>
      </c>
      <c r="H1426" t="s">
        <v>573</v>
      </c>
      <c r="I1426" t="s">
        <v>2725</v>
      </c>
      <c r="J1426" t="s">
        <v>1066</v>
      </c>
      <c r="K1426" t="s">
        <v>2724</v>
      </c>
      <c r="L1426" t="s">
        <v>8</v>
      </c>
      <c r="N1426" t="s">
        <v>10</v>
      </c>
      <c r="R1426" t="s">
        <v>1057</v>
      </c>
      <c r="S1426" t="s">
        <v>1056</v>
      </c>
      <c r="T1426" t="s">
        <v>702</v>
      </c>
      <c r="U1426" t="s">
        <v>2632</v>
      </c>
    </row>
    <row r="1427" spans="1:21" x14ac:dyDescent="0.3">
      <c r="A1427" t="s">
        <v>1160</v>
      </c>
      <c r="B1427" t="s">
        <v>575</v>
      </c>
      <c r="C1427" t="s">
        <v>625</v>
      </c>
      <c r="D1427" t="s">
        <v>128</v>
      </c>
      <c r="E1427" t="s">
        <v>630</v>
      </c>
      <c r="F1427" t="s">
        <v>631</v>
      </c>
      <c r="G1427" t="s">
        <v>758</v>
      </c>
      <c r="H1427" t="s">
        <v>573</v>
      </c>
      <c r="I1427" t="s">
        <v>689</v>
      </c>
      <c r="J1427" t="s">
        <v>1066</v>
      </c>
      <c r="K1427" t="s">
        <v>2723</v>
      </c>
      <c r="L1427" t="s">
        <v>8</v>
      </c>
      <c r="N1427" t="s">
        <v>10</v>
      </c>
      <c r="R1427" t="s">
        <v>1054</v>
      </c>
      <c r="S1427" t="s">
        <v>1092</v>
      </c>
      <c r="T1427" t="s">
        <v>702</v>
      </c>
      <c r="U1427" t="s">
        <v>2632</v>
      </c>
    </row>
    <row r="1428" spans="1:21" x14ac:dyDescent="0.3">
      <c r="A1428" t="s">
        <v>1160</v>
      </c>
      <c r="B1428" t="s">
        <v>575</v>
      </c>
      <c r="C1428" t="s">
        <v>625</v>
      </c>
      <c r="D1428" t="s">
        <v>96</v>
      </c>
      <c r="E1428" t="s">
        <v>626</v>
      </c>
      <c r="F1428" t="s">
        <v>627</v>
      </c>
      <c r="G1428" t="s">
        <v>758</v>
      </c>
      <c r="H1428" t="s">
        <v>573</v>
      </c>
      <c r="I1428" t="s">
        <v>686</v>
      </c>
      <c r="J1428" t="s">
        <v>1066</v>
      </c>
      <c r="K1428" t="s">
        <v>2722</v>
      </c>
      <c r="L1428" t="s">
        <v>8</v>
      </c>
      <c r="N1428" t="s">
        <v>10</v>
      </c>
      <c r="R1428" t="s">
        <v>1057</v>
      </c>
      <c r="S1428" t="s">
        <v>1056</v>
      </c>
      <c r="T1428" t="s">
        <v>702</v>
      </c>
      <c r="U1428" t="s">
        <v>2645</v>
      </c>
    </row>
    <row r="1429" spans="1:21" x14ac:dyDescent="0.3">
      <c r="A1429" t="s">
        <v>1160</v>
      </c>
      <c r="B1429" t="s">
        <v>575</v>
      </c>
      <c r="C1429" t="s">
        <v>625</v>
      </c>
      <c r="D1429" t="s">
        <v>128</v>
      </c>
      <c r="E1429" t="s">
        <v>630</v>
      </c>
      <c r="F1429" t="s">
        <v>631</v>
      </c>
      <c r="G1429" t="s">
        <v>758</v>
      </c>
      <c r="H1429" t="s">
        <v>573</v>
      </c>
      <c r="I1429" t="s">
        <v>689</v>
      </c>
      <c r="J1429" t="s">
        <v>1066</v>
      </c>
      <c r="K1429" t="s">
        <v>2721</v>
      </c>
      <c r="L1429" t="s">
        <v>8</v>
      </c>
      <c r="N1429" t="s">
        <v>10</v>
      </c>
      <c r="R1429" t="s">
        <v>1090</v>
      </c>
      <c r="S1429" t="s">
        <v>1162</v>
      </c>
      <c r="T1429" t="s">
        <v>702</v>
      </c>
      <c r="U1429" t="s">
        <v>2632</v>
      </c>
    </row>
    <row r="1430" spans="1:21" x14ac:dyDescent="0.3">
      <c r="A1430" t="s">
        <v>1160</v>
      </c>
      <c r="B1430" t="s">
        <v>575</v>
      </c>
      <c r="C1430" t="s">
        <v>625</v>
      </c>
      <c r="D1430" t="s">
        <v>96</v>
      </c>
      <c r="E1430" t="s">
        <v>626</v>
      </c>
      <c r="F1430" t="s">
        <v>627</v>
      </c>
      <c r="G1430" t="s">
        <v>758</v>
      </c>
      <c r="H1430" t="s">
        <v>573</v>
      </c>
      <c r="I1430" t="s">
        <v>686</v>
      </c>
      <c r="J1430" t="s">
        <v>1066</v>
      </c>
      <c r="K1430" t="s">
        <v>2720</v>
      </c>
      <c r="L1430" t="s">
        <v>8</v>
      </c>
      <c r="N1430" t="s">
        <v>10</v>
      </c>
      <c r="R1430" t="s">
        <v>1064</v>
      </c>
      <c r="S1430" t="s">
        <v>1151</v>
      </c>
      <c r="T1430" t="s">
        <v>702</v>
      </c>
      <c r="U1430" t="s">
        <v>2610</v>
      </c>
    </row>
    <row r="1431" spans="1:21" x14ac:dyDescent="0.3">
      <c r="A1431" t="s">
        <v>1160</v>
      </c>
      <c r="B1431" t="s">
        <v>575</v>
      </c>
      <c r="C1431" t="s">
        <v>625</v>
      </c>
      <c r="D1431" t="s">
        <v>128</v>
      </c>
      <c r="E1431" t="s">
        <v>630</v>
      </c>
      <c r="F1431" t="s">
        <v>631</v>
      </c>
      <c r="G1431" t="s">
        <v>758</v>
      </c>
      <c r="H1431" t="s">
        <v>573</v>
      </c>
      <c r="I1431" t="s">
        <v>689</v>
      </c>
      <c r="J1431" t="s">
        <v>1066</v>
      </c>
      <c r="K1431" t="s">
        <v>2719</v>
      </c>
      <c r="L1431" t="s">
        <v>8</v>
      </c>
      <c r="N1431" t="s">
        <v>10</v>
      </c>
      <c r="R1431" t="s">
        <v>1039</v>
      </c>
      <c r="S1431" t="s">
        <v>1061</v>
      </c>
      <c r="T1431" t="s">
        <v>702</v>
      </c>
      <c r="U1431" t="s">
        <v>1625</v>
      </c>
    </row>
    <row r="1432" spans="1:21" x14ac:dyDescent="0.3">
      <c r="A1432" t="s">
        <v>1160</v>
      </c>
      <c r="B1432" t="s">
        <v>575</v>
      </c>
      <c r="C1432" t="s">
        <v>625</v>
      </c>
      <c r="D1432" t="s">
        <v>128</v>
      </c>
      <c r="E1432" t="s">
        <v>630</v>
      </c>
      <c r="F1432" t="s">
        <v>631</v>
      </c>
      <c r="G1432" t="s">
        <v>758</v>
      </c>
      <c r="H1432" t="s">
        <v>573</v>
      </c>
      <c r="I1432" t="s">
        <v>689</v>
      </c>
      <c r="J1432" t="s">
        <v>1066</v>
      </c>
      <c r="K1432" t="s">
        <v>2718</v>
      </c>
      <c r="L1432" t="s">
        <v>8</v>
      </c>
      <c r="N1432" t="s">
        <v>10</v>
      </c>
      <c r="R1432" t="s">
        <v>1054</v>
      </c>
      <c r="S1432" t="s">
        <v>1092</v>
      </c>
      <c r="T1432" t="s">
        <v>702</v>
      </c>
      <c r="U1432" t="s">
        <v>1625</v>
      </c>
    </row>
    <row r="1433" spans="1:21" x14ac:dyDescent="0.3">
      <c r="A1433" t="s">
        <v>1160</v>
      </c>
      <c r="B1433" t="s">
        <v>575</v>
      </c>
      <c r="C1433" t="s">
        <v>625</v>
      </c>
      <c r="D1433" t="s">
        <v>129</v>
      </c>
      <c r="E1433" t="s">
        <v>862</v>
      </c>
      <c r="F1433" t="s">
        <v>956</v>
      </c>
      <c r="G1433" t="s">
        <v>758</v>
      </c>
      <c r="H1433" t="s">
        <v>573</v>
      </c>
      <c r="I1433" t="s">
        <v>2637</v>
      </c>
      <c r="J1433" t="s">
        <v>1066</v>
      </c>
      <c r="K1433" t="s">
        <v>2717</v>
      </c>
      <c r="M1433" t="s">
        <v>9</v>
      </c>
      <c r="O1433" t="s">
        <v>11</v>
      </c>
      <c r="R1433" t="s">
        <v>1043</v>
      </c>
      <c r="S1433" t="s">
        <v>1042</v>
      </c>
      <c r="T1433" t="s">
        <v>702</v>
      </c>
      <c r="U1433" t="s">
        <v>2632</v>
      </c>
    </row>
    <row r="1434" spans="1:21" x14ac:dyDescent="0.3">
      <c r="A1434" t="s">
        <v>1160</v>
      </c>
      <c r="B1434" t="s">
        <v>575</v>
      </c>
      <c r="C1434" t="s">
        <v>625</v>
      </c>
      <c r="D1434" t="s">
        <v>129</v>
      </c>
      <c r="E1434" t="s">
        <v>862</v>
      </c>
      <c r="F1434" t="s">
        <v>956</v>
      </c>
      <c r="G1434" t="s">
        <v>758</v>
      </c>
      <c r="H1434" t="s">
        <v>573</v>
      </c>
      <c r="I1434" t="s">
        <v>2637</v>
      </c>
      <c r="J1434" t="s">
        <v>1066</v>
      </c>
      <c r="K1434" t="s">
        <v>2716</v>
      </c>
      <c r="M1434" t="s">
        <v>9</v>
      </c>
      <c r="O1434" t="s">
        <v>11</v>
      </c>
      <c r="R1434" t="s">
        <v>1030</v>
      </c>
      <c r="S1434" t="s">
        <v>1099</v>
      </c>
      <c r="T1434" t="s">
        <v>702</v>
      </c>
      <c r="U1434" t="s">
        <v>1625</v>
      </c>
    </row>
    <row r="1435" spans="1:21" x14ac:dyDescent="0.3">
      <c r="A1435" t="s">
        <v>1160</v>
      </c>
      <c r="B1435" t="s">
        <v>575</v>
      </c>
      <c r="C1435" t="s">
        <v>625</v>
      </c>
      <c r="D1435" t="s">
        <v>129</v>
      </c>
      <c r="E1435" t="s">
        <v>862</v>
      </c>
      <c r="F1435" t="s">
        <v>956</v>
      </c>
      <c r="G1435" t="s">
        <v>758</v>
      </c>
      <c r="H1435" t="s">
        <v>573</v>
      </c>
      <c r="I1435" t="s">
        <v>2637</v>
      </c>
      <c r="J1435" t="s">
        <v>1066</v>
      </c>
      <c r="K1435" t="s">
        <v>2715</v>
      </c>
      <c r="M1435" t="s">
        <v>9</v>
      </c>
      <c r="O1435" t="s">
        <v>11</v>
      </c>
      <c r="R1435" t="s">
        <v>1043</v>
      </c>
      <c r="S1435" t="s">
        <v>1042</v>
      </c>
      <c r="T1435" t="s">
        <v>702</v>
      </c>
      <c r="U1435" t="s">
        <v>1625</v>
      </c>
    </row>
    <row r="1436" spans="1:21" x14ac:dyDescent="0.3">
      <c r="A1436" t="s">
        <v>1160</v>
      </c>
      <c r="B1436" t="s">
        <v>575</v>
      </c>
      <c r="C1436" t="s">
        <v>625</v>
      </c>
      <c r="D1436" t="s">
        <v>99</v>
      </c>
      <c r="E1436" t="s">
        <v>2635</v>
      </c>
      <c r="F1436" t="s">
        <v>576</v>
      </c>
      <c r="G1436" t="s">
        <v>758</v>
      </c>
      <c r="H1436" t="s">
        <v>573</v>
      </c>
      <c r="I1436" t="s">
        <v>2634</v>
      </c>
      <c r="J1436" t="s">
        <v>1066</v>
      </c>
      <c r="K1436" t="s">
        <v>2714</v>
      </c>
      <c r="M1436" t="s">
        <v>9</v>
      </c>
      <c r="O1436" t="s">
        <v>11</v>
      </c>
      <c r="R1436" t="s">
        <v>1043</v>
      </c>
      <c r="S1436" t="s">
        <v>1042</v>
      </c>
      <c r="T1436" t="s">
        <v>702</v>
      </c>
      <c r="U1436" t="s">
        <v>1398</v>
      </c>
    </row>
    <row r="1437" spans="1:21" x14ac:dyDescent="0.3">
      <c r="A1437" t="s">
        <v>1160</v>
      </c>
      <c r="B1437" t="s">
        <v>575</v>
      </c>
      <c r="C1437" t="s">
        <v>625</v>
      </c>
      <c r="D1437" t="s">
        <v>99</v>
      </c>
      <c r="E1437" t="s">
        <v>2635</v>
      </c>
      <c r="F1437" t="s">
        <v>576</v>
      </c>
      <c r="G1437" t="s">
        <v>758</v>
      </c>
      <c r="H1437" t="s">
        <v>573</v>
      </c>
      <c r="I1437" t="s">
        <v>2634</v>
      </c>
      <c r="J1437" t="s">
        <v>1066</v>
      </c>
      <c r="K1437" t="s">
        <v>2713</v>
      </c>
      <c r="M1437" t="s">
        <v>9</v>
      </c>
      <c r="O1437" t="s">
        <v>11</v>
      </c>
      <c r="R1437" t="s">
        <v>1030</v>
      </c>
      <c r="S1437" t="s">
        <v>1099</v>
      </c>
      <c r="T1437" t="s">
        <v>702</v>
      </c>
      <c r="U1437" t="s">
        <v>2613</v>
      </c>
    </row>
    <row r="1438" spans="1:21" x14ac:dyDescent="0.3">
      <c r="A1438" t="s">
        <v>1160</v>
      </c>
      <c r="B1438" t="s">
        <v>575</v>
      </c>
      <c r="C1438" t="s">
        <v>625</v>
      </c>
      <c r="D1438" t="s">
        <v>131</v>
      </c>
      <c r="E1438" t="s">
        <v>2712</v>
      </c>
      <c r="F1438" t="s">
        <v>576</v>
      </c>
      <c r="G1438" t="s">
        <v>758</v>
      </c>
      <c r="H1438" t="s">
        <v>573</v>
      </c>
      <c r="I1438" t="s">
        <v>2711</v>
      </c>
      <c r="J1438" t="s">
        <v>1066</v>
      </c>
      <c r="K1438" t="s">
        <v>2710</v>
      </c>
      <c r="L1438" t="s">
        <v>8</v>
      </c>
      <c r="N1438" t="s">
        <v>10</v>
      </c>
      <c r="R1438" t="s">
        <v>1057</v>
      </c>
      <c r="S1438" t="s">
        <v>1056</v>
      </c>
      <c r="T1438" t="s">
        <v>709</v>
      </c>
      <c r="U1438" t="s">
        <v>713</v>
      </c>
    </row>
    <row r="1439" spans="1:21" x14ac:dyDescent="0.3">
      <c r="A1439" t="s">
        <v>1160</v>
      </c>
      <c r="B1439" t="s">
        <v>645</v>
      </c>
      <c r="C1439" t="s">
        <v>625</v>
      </c>
      <c r="D1439" t="s">
        <v>116</v>
      </c>
      <c r="E1439" t="s">
        <v>629</v>
      </c>
      <c r="F1439" t="s">
        <v>576</v>
      </c>
      <c r="G1439" t="s">
        <v>758</v>
      </c>
      <c r="H1439" t="s">
        <v>573</v>
      </c>
      <c r="I1439" t="s">
        <v>688</v>
      </c>
      <c r="J1439" t="s">
        <v>1066</v>
      </c>
      <c r="K1439" t="s">
        <v>2709</v>
      </c>
      <c r="L1439" t="s">
        <v>8</v>
      </c>
      <c r="R1439" t="s">
        <v>1048</v>
      </c>
      <c r="S1439" t="s">
        <v>1047</v>
      </c>
      <c r="T1439" t="s">
        <v>734</v>
      </c>
      <c r="U1439" t="s">
        <v>1010</v>
      </c>
    </row>
    <row r="1440" spans="1:21" x14ac:dyDescent="0.3">
      <c r="A1440" t="s">
        <v>1160</v>
      </c>
      <c r="B1440" t="s">
        <v>645</v>
      </c>
      <c r="C1440" t="s">
        <v>625</v>
      </c>
      <c r="D1440" t="s">
        <v>129</v>
      </c>
      <c r="E1440" t="s">
        <v>862</v>
      </c>
      <c r="F1440" t="s">
        <v>956</v>
      </c>
      <c r="G1440" t="s">
        <v>758</v>
      </c>
      <c r="H1440" t="s">
        <v>573</v>
      </c>
      <c r="I1440" t="s">
        <v>2637</v>
      </c>
      <c r="J1440" t="s">
        <v>1066</v>
      </c>
      <c r="K1440" t="s">
        <v>2708</v>
      </c>
      <c r="L1440" t="s">
        <v>8</v>
      </c>
      <c r="R1440" t="s">
        <v>1030</v>
      </c>
      <c r="S1440" t="s">
        <v>1029</v>
      </c>
      <c r="T1440" t="s">
        <v>734</v>
      </c>
      <c r="U1440" t="s">
        <v>1376</v>
      </c>
    </row>
    <row r="1441" spans="1:21" x14ac:dyDescent="0.3">
      <c r="A1441" t="s">
        <v>1160</v>
      </c>
      <c r="B1441" t="s">
        <v>645</v>
      </c>
      <c r="C1441" t="s">
        <v>625</v>
      </c>
      <c r="D1441" t="s">
        <v>166</v>
      </c>
      <c r="E1441" t="s">
        <v>2631</v>
      </c>
      <c r="F1441" t="s">
        <v>961</v>
      </c>
      <c r="G1441" t="s">
        <v>758</v>
      </c>
      <c r="H1441" t="s">
        <v>573</v>
      </c>
      <c r="I1441" t="s">
        <v>2630</v>
      </c>
      <c r="J1441" t="s">
        <v>1066</v>
      </c>
      <c r="K1441" t="s">
        <v>2707</v>
      </c>
      <c r="N1441" t="s">
        <v>10</v>
      </c>
      <c r="R1441" t="s">
        <v>1048</v>
      </c>
      <c r="S1441" t="s">
        <v>1047</v>
      </c>
      <c r="T1441" t="s">
        <v>734</v>
      </c>
      <c r="U1441" t="s">
        <v>1010</v>
      </c>
    </row>
    <row r="1442" spans="1:21" x14ac:dyDescent="0.3">
      <c r="A1442" t="s">
        <v>1146</v>
      </c>
      <c r="B1442" t="s">
        <v>575</v>
      </c>
      <c r="C1442" t="s">
        <v>625</v>
      </c>
      <c r="D1442" t="s">
        <v>2604</v>
      </c>
      <c r="E1442" t="s">
        <v>2603</v>
      </c>
      <c r="F1442" t="s">
        <v>1202</v>
      </c>
      <c r="G1442" t="s">
        <v>758</v>
      </c>
      <c r="H1442" t="s">
        <v>1033</v>
      </c>
      <c r="I1442" t="s">
        <v>2602</v>
      </c>
      <c r="J1442" t="s">
        <v>1066</v>
      </c>
      <c r="K1442" t="s">
        <v>2706</v>
      </c>
      <c r="P1442" t="s">
        <v>12</v>
      </c>
      <c r="R1442" t="s">
        <v>1090</v>
      </c>
      <c r="S1442" t="s">
        <v>1089</v>
      </c>
      <c r="T1442" t="s">
        <v>702</v>
      </c>
      <c r="U1442" t="s">
        <v>1223</v>
      </c>
    </row>
    <row r="1443" spans="1:21" x14ac:dyDescent="0.3">
      <c r="A1443" t="s">
        <v>1146</v>
      </c>
      <c r="B1443" t="s">
        <v>575</v>
      </c>
      <c r="C1443" t="s">
        <v>625</v>
      </c>
      <c r="D1443" t="s">
        <v>2604</v>
      </c>
      <c r="E1443" t="s">
        <v>2603</v>
      </c>
      <c r="F1443" t="s">
        <v>1202</v>
      </c>
      <c r="G1443" t="s">
        <v>758</v>
      </c>
      <c r="H1443" t="s">
        <v>1033</v>
      </c>
      <c r="I1443" t="s">
        <v>2602</v>
      </c>
      <c r="J1443" t="s">
        <v>1066</v>
      </c>
      <c r="K1443" t="s">
        <v>2705</v>
      </c>
      <c r="L1443" t="s">
        <v>8</v>
      </c>
      <c r="N1443" t="s">
        <v>10</v>
      </c>
      <c r="R1443" t="s">
        <v>1064</v>
      </c>
      <c r="S1443" t="s">
        <v>1151</v>
      </c>
      <c r="T1443" t="s">
        <v>702</v>
      </c>
      <c r="U1443" t="s">
        <v>1398</v>
      </c>
    </row>
    <row r="1444" spans="1:21" x14ac:dyDescent="0.3">
      <c r="A1444" t="s">
        <v>1146</v>
      </c>
      <c r="B1444" t="s">
        <v>575</v>
      </c>
      <c r="C1444" t="s">
        <v>625</v>
      </c>
      <c r="D1444" t="s">
        <v>2604</v>
      </c>
      <c r="E1444" t="s">
        <v>2603</v>
      </c>
      <c r="F1444" t="s">
        <v>1202</v>
      </c>
      <c r="G1444" t="s">
        <v>758</v>
      </c>
      <c r="H1444" t="s">
        <v>1033</v>
      </c>
      <c r="I1444" t="s">
        <v>2602</v>
      </c>
      <c r="J1444" t="s">
        <v>1066</v>
      </c>
      <c r="K1444" t="s">
        <v>2704</v>
      </c>
      <c r="L1444" t="s">
        <v>8</v>
      </c>
      <c r="N1444" t="s">
        <v>10</v>
      </c>
      <c r="R1444" t="s">
        <v>1264</v>
      </c>
      <c r="S1444" t="s">
        <v>1263</v>
      </c>
      <c r="T1444" t="s">
        <v>702</v>
      </c>
      <c r="U1444" t="s">
        <v>1398</v>
      </c>
    </row>
    <row r="1445" spans="1:21" x14ac:dyDescent="0.3">
      <c r="A1445" t="s">
        <v>1146</v>
      </c>
      <c r="B1445" t="s">
        <v>575</v>
      </c>
      <c r="C1445" t="s">
        <v>625</v>
      </c>
      <c r="D1445" t="s">
        <v>2604</v>
      </c>
      <c r="E1445" t="s">
        <v>2603</v>
      </c>
      <c r="F1445" t="s">
        <v>1202</v>
      </c>
      <c r="G1445" t="s">
        <v>758</v>
      </c>
      <c r="H1445" t="s">
        <v>1033</v>
      </c>
      <c r="I1445" t="s">
        <v>2602</v>
      </c>
      <c r="J1445" t="s">
        <v>1066</v>
      </c>
      <c r="K1445" t="s">
        <v>2703</v>
      </c>
      <c r="L1445" t="s">
        <v>8</v>
      </c>
      <c r="N1445" t="s">
        <v>10</v>
      </c>
      <c r="R1445" t="s">
        <v>1043</v>
      </c>
      <c r="S1445" t="s">
        <v>1042</v>
      </c>
      <c r="T1445" t="s">
        <v>702</v>
      </c>
      <c r="U1445" t="s">
        <v>2683</v>
      </c>
    </row>
    <row r="1446" spans="1:21" x14ac:dyDescent="0.3">
      <c r="A1446" t="s">
        <v>1146</v>
      </c>
      <c r="B1446" t="s">
        <v>575</v>
      </c>
      <c r="C1446" t="s">
        <v>625</v>
      </c>
      <c r="D1446" t="s">
        <v>2604</v>
      </c>
      <c r="E1446" t="s">
        <v>2603</v>
      </c>
      <c r="F1446" t="s">
        <v>1202</v>
      </c>
      <c r="G1446" t="s">
        <v>758</v>
      </c>
      <c r="H1446" t="s">
        <v>1033</v>
      </c>
      <c r="I1446" t="s">
        <v>2602</v>
      </c>
      <c r="J1446" t="s">
        <v>1066</v>
      </c>
      <c r="K1446" t="s">
        <v>2702</v>
      </c>
      <c r="M1446" t="s">
        <v>9</v>
      </c>
      <c r="O1446" t="s">
        <v>11</v>
      </c>
      <c r="R1446" t="s">
        <v>1064</v>
      </c>
      <c r="S1446" t="s">
        <v>1151</v>
      </c>
      <c r="T1446" t="s">
        <v>702</v>
      </c>
      <c r="U1446" t="s">
        <v>1223</v>
      </c>
    </row>
    <row r="1447" spans="1:21" x14ac:dyDescent="0.3">
      <c r="A1447" t="s">
        <v>1146</v>
      </c>
      <c r="B1447" t="s">
        <v>575</v>
      </c>
      <c r="C1447" t="s">
        <v>625</v>
      </c>
      <c r="D1447" t="s">
        <v>2604</v>
      </c>
      <c r="E1447" t="s">
        <v>2603</v>
      </c>
      <c r="F1447" t="s">
        <v>1202</v>
      </c>
      <c r="G1447" t="s">
        <v>758</v>
      </c>
      <c r="H1447" t="s">
        <v>1033</v>
      </c>
      <c r="I1447" t="s">
        <v>2602</v>
      </c>
      <c r="J1447" t="s">
        <v>1066</v>
      </c>
      <c r="K1447" t="s">
        <v>2701</v>
      </c>
      <c r="M1447" t="s">
        <v>9</v>
      </c>
      <c r="O1447" t="s">
        <v>11</v>
      </c>
      <c r="R1447" t="s">
        <v>1264</v>
      </c>
      <c r="S1447" t="s">
        <v>1263</v>
      </c>
      <c r="T1447" t="s">
        <v>702</v>
      </c>
      <c r="U1447" t="s">
        <v>1398</v>
      </c>
    </row>
    <row r="1448" spans="1:21" x14ac:dyDescent="0.3">
      <c r="A1448" t="s">
        <v>1146</v>
      </c>
      <c r="B1448" t="s">
        <v>575</v>
      </c>
      <c r="C1448" t="s">
        <v>625</v>
      </c>
      <c r="D1448" t="s">
        <v>2604</v>
      </c>
      <c r="E1448" t="s">
        <v>2603</v>
      </c>
      <c r="F1448" t="s">
        <v>1202</v>
      </c>
      <c r="G1448" t="s">
        <v>758</v>
      </c>
      <c r="H1448" t="s">
        <v>1033</v>
      </c>
      <c r="I1448" t="s">
        <v>2602</v>
      </c>
      <c r="J1448" t="s">
        <v>1066</v>
      </c>
      <c r="K1448" t="s">
        <v>2700</v>
      </c>
      <c r="M1448" t="s">
        <v>9</v>
      </c>
      <c r="O1448" t="s">
        <v>11</v>
      </c>
      <c r="R1448" t="s">
        <v>1264</v>
      </c>
      <c r="S1448" t="s">
        <v>1263</v>
      </c>
      <c r="T1448" t="s">
        <v>702</v>
      </c>
      <c r="U1448" t="s">
        <v>2661</v>
      </c>
    </row>
    <row r="1449" spans="1:21" x14ac:dyDescent="0.3">
      <c r="A1449" t="s">
        <v>1146</v>
      </c>
      <c r="B1449" t="s">
        <v>575</v>
      </c>
      <c r="C1449" t="s">
        <v>625</v>
      </c>
      <c r="D1449" t="s">
        <v>2604</v>
      </c>
      <c r="E1449" t="s">
        <v>2603</v>
      </c>
      <c r="F1449" t="s">
        <v>1202</v>
      </c>
      <c r="G1449" t="s">
        <v>758</v>
      </c>
      <c r="H1449" t="s">
        <v>1033</v>
      </c>
      <c r="I1449" t="s">
        <v>2602</v>
      </c>
      <c r="J1449" t="s">
        <v>1066</v>
      </c>
      <c r="K1449" t="s">
        <v>2699</v>
      </c>
      <c r="M1449" t="s">
        <v>9</v>
      </c>
      <c r="O1449" t="s">
        <v>11</v>
      </c>
      <c r="R1449" t="s">
        <v>1064</v>
      </c>
      <c r="S1449" t="s">
        <v>1151</v>
      </c>
      <c r="T1449" t="s">
        <v>702</v>
      </c>
      <c r="U1449" t="s">
        <v>2661</v>
      </c>
    </row>
    <row r="1450" spans="1:21" x14ac:dyDescent="0.3">
      <c r="A1450" t="s">
        <v>1146</v>
      </c>
      <c r="B1450" t="s">
        <v>575</v>
      </c>
      <c r="C1450" t="s">
        <v>625</v>
      </c>
      <c r="D1450" t="s">
        <v>2604</v>
      </c>
      <c r="E1450" t="s">
        <v>2603</v>
      </c>
      <c r="F1450" t="s">
        <v>1202</v>
      </c>
      <c r="G1450" t="s">
        <v>758</v>
      </c>
      <c r="H1450" t="s">
        <v>1033</v>
      </c>
      <c r="I1450" t="s">
        <v>2602</v>
      </c>
      <c r="J1450" t="s">
        <v>1066</v>
      </c>
      <c r="K1450" t="s">
        <v>2698</v>
      </c>
      <c r="L1450" t="s">
        <v>8</v>
      </c>
      <c r="N1450" t="s">
        <v>10</v>
      </c>
      <c r="R1450" t="s">
        <v>1057</v>
      </c>
      <c r="S1450" t="s">
        <v>1056</v>
      </c>
      <c r="T1450" t="s">
        <v>702</v>
      </c>
      <c r="U1450" t="s">
        <v>2695</v>
      </c>
    </row>
    <row r="1451" spans="1:21" x14ac:dyDescent="0.3">
      <c r="A1451" t="s">
        <v>1146</v>
      </c>
      <c r="B1451" t="s">
        <v>575</v>
      </c>
      <c r="C1451" t="s">
        <v>625</v>
      </c>
      <c r="D1451" t="s">
        <v>2608</v>
      </c>
      <c r="E1451" t="s">
        <v>2607</v>
      </c>
      <c r="F1451" t="s">
        <v>1202</v>
      </c>
      <c r="G1451" t="s">
        <v>758</v>
      </c>
      <c r="H1451" t="s">
        <v>1033</v>
      </c>
      <c r="I1451" t="s">
        <v>2606</v>
      </c>
      <c r="J1451" t="s">
        <v>1066</v>
      </c>
      <c r="K1451" t="s">
        <v>2697</v>
      </c>
      <c r="L1451" t="s">
        <v>8</v>
      </c>
      <c r="N1451" t="s">
        <v>10</v>
      </c>
      <c r="R1451" t="s">
        <v>1043</v>
      </c>
      <c r="S1451" t="s">
        <v>1042</v>
      </c>
      <c r="T1451" t="s">
        <v>702</v>
      </c>
      <c r="U1451" t="s">
        <v>1700</v>
      </c>
    </row>
    <row r="1452" spans="1:21" x14ac:dyDescent="0.3">
      <c r="A1452" t="s">
        <v>1146</v>
      </c>
      <c r="B1452" t="s">
        <v>575</v>
      </c>
      <c r="C1452" t="s">
        <v>625</v>
      </c>
      <c r="D1452" t="s">
        <v>2608</v>
      </c>
      <c r="E1452" t="s">
        <v>2607</v>
      </c>
      <c r="F1452" t="s">
        <v>1202</v>
      </c>
      <c r="G1452" t="s">
        <v>758</v>
      </c>
      <c r="H1452" t="s">
        <v>1033</v>
      </c>
      <c r="I1452" t="s">
        <v>2606</v>
      </c>
      <c r="J1452" t="s">
        <v>1066</v>
      </c>
      <c r="K1452" t="s">
        <v>2696</v>
      </c>
      <c r="L1452" t="s">
        <v>8</v>
      </c>
      <c r="N1452" t="s">
        <v>10</v>
      </c>
      <c r="R1452" t="s">
        <v>1030</v>
      </c>
      <c r="S1452" t="s">
        <v>1099</v>
      </c>
      <c r="T1452" t="s">
        <v>702</v>
      </c>
      <c r="U1452" t="s">
        <v>2695</v>
      </c>
    </row>
    <row r="1453" spans="1:21" x14ac:dyDescent="0.3">
      <c r="A1453" t="s">
        <v>1146</v>
      </c>
      <c r="B1453" t="s">
        <v>575</v>
      </c>
      <c r="C1453" t="s">
        <v>625</v>
      </c>
      <c r="D1453" t="s">
        <v>2608</v>
      </c>
      <c r="E1453" t="s">
        <v>2607</v>
      </c>
      <c r="F1453" t="s">
        <v>1202</v>
      </c>
      <c r="G1453" t="s">
        <v>758</v>
      </c>
      <c r="H1453" t="s">
        <v>1033</v>
      </c>
      <c r="I1453" t="s">
        <v>2606</v>
      </c>
      <c r="J1453" t="s">
        <v>1066</v>
      </c>
      <c r="K1453" t="s">
        <v>2694</v>
      </c>
      <c r="M1453" t="s">
        <v>9</v>
      </c>
      <c r="O1453" t="s">
        <v>11</v>
      </c>
      <c r="R1453" t="s">
        <v>1090</v>
      </c>
      <c r="S1453" t="s">
        <v>1162</v>
      </c>
      <c r="T1453" t="s">
        <v>702</v>
      </c>
      <c r="U1453" t="s">
        <v>2613</v>
      </c>
    </row>
    <row r="1454" spans="1:21" x14ac:dyDescent="0.3">
      <c r="A1454" t="s">
        <v>1146</v>
      </c>
      <c r="B1454" t="s">
        <v>575</v>
      </c>
      <c r="C1454" t="s">
        <v>625</v>
      </c>
      <c r="D1454" t="s">
        <v>2608</v>
      </c>
      <c r="E1454" t="s">
        <v>2607</v>
      </c>
      <c r="F1454" t="s">
        <v>1202</v>
      </c>
      <c r="G1454" t="s">
        <v>758</v>
      </c>
      <c r="H1454" t="s">
        <v>1033</v>
      </c>
      <c r="I1454" t="s">
        <v>2606</v>
      </c>
      <c r="J1454" t="s">
        <v>1066</v>
      </c>
      <c r="K1454" t="s">
        <v>2693</v>
      </c>
      <c r="L1454" t="s">
        <v>8</v>
      </c>
      <c r="N1454" t="s">
        <v>10</v>
      </c>
      <c r="R1454" t="s">
        <v>1030</v>
      </c>
      <c r="S1454" t="s">
        <v>1099</v>
      </c>
      <c r="T1454" t="s">
        <v>702</v>
      </c>
      <c r="U1454" t="s">
        <v>2615</v>
      </c>
    </row>
    <row r="1455" spans="1:21" x14ac:dyDescent="0.3">
      <c r="A1455" t="s">
        <v>1146</v>
      </c>
      <c r="B1455" t="s">
        <v>645</v>
      </c>
      <c r="C1455" t="s">
        <v>625</v>
      </c>
      <c r="D1455" t="s">
        <v>2608</v>
      </c>
      <c r="E1455" t="s">
        <v>2607</v>
      </c>
      <c r="F1455" t="s">
        <v>1202</v>
      </c>
      <c r="G1455" t="s">
        <v>758</v>
      </c>
      <c r="H1455" t="s">
        <v>1033</v>
      </c>
      <c r="I1455" t="s">
        <v>2606</v>
      </c>
      <c r="J1455" t="s">
        <v>1066</v>
      </c>
      <c r="K1455" t="s">
        <v>2692</v>
      </c>
      <c r="N1455" t="s">
        <v>10</v>
      </c>
      <c r="P1455" t="s">
        <v>12</v>
      </c>
      <c r="R1455" t="s">
        <v>1090</v>
      </c>
      <c r="S1455" t="s">
        <v>1162</v>
      </c>
      <c r="T1455" t="s">
        <v>734</v>
      </c>
      <c r="U1455" t="s">
        <v>2043</v>
      </c>
    </row>
    <row r="1456" spans="1:21" x14ac:dyDescent="0.3">
      <c r="A1456" t="s">
        <v>1146</v>
      </c>
      <c r="B1456" t="s">
        <v>645</v>
      </c>
      <c r="C1456" t="s">
        <v>625</v>
      </c>
      <c r="D1456" t="s">
        <v>2604</v>
      </c>
      <c r="E1456" t="s">
        <v>2603</v>
      </c>
      <c r="F1456" t="s">
        <v>1202</v>
      </c>
      <c r="G1456" t="s">
        <v>758</v>
      </c>
      <c r="H1456" t="s">
        <v>1033</v>
      </c>
      <c r="I1456" t="s">
        <v>2602</v>
      </c>
      <c r="J1456" t="s">
        <v>1066</v>
      </c>
      <c r="K1456" t="s">
        <v>2691</v>
      </c>
      <c r="N1456" t="s">
        <v>10</v>
      </c>
      <c r="P1456" t="s">
        <v>12</v>
      </c>
      <c r="R1456" t="s">
        <v>1030</v>
      </c>
      <c r="S1456" t="s">
        <v>1099</v>
      </c>
      <c r="T1456" t="s">
        <v>734</v>
      </c>
      <c r="U1456" t="s">
        <v>2043</v>
      </c>
    </row>
    <row r="1457" spans="1:21" x14ac:dyDescent="0.3">
      <c r="A1457" t="s">
        <v>1106</v>
      </c>
      <c r="B1457" t="s">
        <v>575</v>
      </c>
      <c r="C1457" t="s">
        <v>625</v>
      </c>
      <c r="D1457" t="s">
        <v>93</v>
      </c>
      <c r="E1457" t="s">
        <v>2690</v>
      </c>
      <c r="F1457" t="s">
        <v>961</v>
      </c>
      <c r="G1457" t="s">
        <v>758</v>
      </c>
      <c r="H1457" t="s">
        <v>573</v>
      </c>
      <c r="I1457" t="s">
        <v>2689</v>
      </c>
      <c r="J1457" t="s">
        <v>1066</v>
      </c>
      <c r="K1457" t="s">
        <v>2688</v>
      </c>
      <c r="M1457" t="s">
        <v>9</v>
      </c>
      <c r="O1457" t="s">
        <v>11</v>
      </c>
      <c r="R1457" t="s">
        <v>1144</v>
      </c>
      <c r="S1457" t="s">
        <v>1143</v>
      </c>
      <c r="T1457" t="s">
        <v>702</v>
      </c>
      <c r="U1457" t="s">
        <v>2632</v>
      </c>
    </row>
    <row r="1458" spans="1:21" x14ac:dyDescent="0.3">
      <c r="A1458" t="s">
        <v>1106</v>
      </c>
      <c r="B1458" t="s">
        <v>575</v>
      </c>
      <c r="C1458" t="s">
        <v>625</v>
      </c>
      <c r="D1458" t="s">
        <v>96</v>
      </c>
      <c r="E1458" t="s">
        <v>626</v>
      </c>
      <c r="F1458" t="s">
        <v>627</v>
      </c>
      <c r="G1458" t="s">
        <v>758</v>
      </c>
      <c r="H1458" t="s">
        <v>573</v>
      </c>
      <c r="I1458" t="s">
        <v>686</v>
      </c>
      <c r="J1458" t="s">
        <v>1066</v>
      </c>
      <c r="K1458" t="s">
        <v>2687</v>
      </c>
      <c r="L1458" t="s">
        <v>8</v>
      </c>
      <c r="N1458" t="s">
        <v>10</v>
      </c>
      <c r="R1458" t="s">
        <v>1144</v>
      </c>
      <c r="S1458" t="s">
        <v>1143</v>
      </c>
      <c r="T1458" t="s">
        <v>702</v>
      </c>
      <c r="U1458" t="s">
        <v>2632</v>
      </c>
    </row>
    <row r="1459" spans="1:21" x14ac:dyDescent="0.3">
      <c r="A1459" t="s">
        <v>1106</v>
      </c>
      <c r="B1459" t="s">
        <v>575</v>
      </c>
      <c r="C1459" t="s">
        <v>625</v>
      </c>
      <c r="D1459" t="s">
        <v>96</v>
      </c>
      <c r="E1459" t="s">
        <v>626</v>
      </c>
      <c r="F1459" t="s">
        <v>627</v>
      </c>
      <c r="G1459" t="s">
        <v>758</v>
      </c>
      <c r="H1459" t="s">
        <v>573</v>
      </c>
      <c r="I1459" t="s">
        <v>686</v>
      </c>
      <c r="J1459" t="s">
        <v>1066</v>
      </c>
      <c r="K1459" t="s">
        <v>2686</v>
      </c>
      <c r="L1459" t="s">
        <v>8</v>
      </c>
      <c r="N1459" t="s">
        <v>10</v>
      </c>
      <c r="R1459" t="s">
        <v>1064</v>
      </c>
      <c r="S1459" t="s">
        <v>1151</v>
      </c>
      <c r="T1459" t="s">
        <v>702</v>
      </c>
      <c r="U1459" t="s">
        <v>2645</v>
      </c>
    </row>
    <row r="1460" spans="1:21" x14ac:dyDescent="0.3">
      <c r="A1460" t="s">
        <v>1106</v>
      </c>
      <c r="B1460" t="s">
        <v>575</v>
      </c>
      <c r="C1460" t="s">
        <v>625</v>
      </c>
      <c r="D1460" t="s">
        <v>116</v>
      </c>
      <c r="E1460" t="s">
        <v>2685</v>
      </c>
      <c r="F1460" t="s">
        <v>576</v>
      </c>
      <c r="G1460" t="s">
        <v>758</v>
      </c>
      <c r="H1460" t="s">
        <v>573</v>
      </c>
      <c r="I1460" t="s">
        <v>688</v>
      </c>
      <c r="J1460" t="s">
        <v>1066</v>
      </c>
      <c r="K1460" t="s">
        <v>2684</v>
      </c>
      <c r="M1460" t="s">
        <v>9</v>
      </c>
      <c r="O1460" t="s">
        <v>11</v>
      </c>
      <c r="R1460" t="s">
        <v>1039</v>
      </c>
      <c r="S1460" t="s">
        <v>1061</v>
      </c>
      <c r="T1460" t="s">
        <v>702</v>
      </c>
      <c r="U1460" t="s">
        <v>2683</v>
      </c>
    </row>
    <row r="1461" spans="1:21" x14ac:dyDescent="0.3">
      <c r="A1461" t="s">
        <v>1106</v>
      </c>
      <c r="B1461" t="s">
        <v>575</v>
      </c>
      <c r="C1461" t="s">
        <v>625</v>
      </c>
      <c r="D1461" t="s">
        <v>116</v>
      </c>
      <c r="E1461" t="s">
        <v>629</v>
      </c>
      <c r="F1461" t="s">
        <v>576</v>
      </c>
      <c r="G1461" t="s">
        <v>758</v>
      </c>
      <c r="H1461" t="s">
        <v>573</v>
      </c>
      <c r="I1461" t="s">
        <v>688</v>
      </c>
      <c r="J1461" t="s">
        <v>1066</v>
      </c>
      <c r="K1461" t="s">
        <v>2682</v>
      </c>
      <c r="M1461" t="s">
        <v>9</v>
      </c>
      <c r="O1461" t="s">
        <v>11</v>
      </c>
      <c r="R1461" t="s">
        <v>1057</v>
      </c>
      <c r="S1461" t="s">
        <v>1056</v>
      </c>
      <c r="T1461" t="s">
        <v>702</v>
      </c>
      <c r="U1461" t="s">
        <v>2670</v>
      </c>
    </row>
    <row r="1462" spans="1:21" x14ac:dyDescent="0.3">
      <c r="A1462" t="s">
        <v>1106</v>
      </c>
      <c r="B1462" t="s">
        <v>575</v>
      </c>
      <c r="C1462" t="s">
        <v>625</v>
      </c>
      <c r="D1462" t="s">
        <v>116</v>
      </c>
      <c r="E1462" t="s">
        <v>629</v>
      </c>
      <c r="F1462" t="s">
        <v>576</v>
      </c>
      <c r="G1462" t="s">
        <v>758</v>
      </c>
      <c r="H1462" t="s">
        <v>573</v>
      </c>
      <c r="I1462" t="s">
        <v>688</v>
      </c>
      <c r="J1462" t="s">
        <v>1066</v>
      </c>
      <c r="K1462" t="s">
        <v>2681</v>
      </c>
      <c r="P1462" t="s">
        <v>12</v>
      </c>
      <c r="R1462" t="s">
        <v>1090</v>
      </c>
      <c r="S1462" t="s">
        <v>1089</v>
      </c>
      <c r="T1462" t="s">
        <v>702</v>
      </c>
      <c r="U1462" t="s">
        <v>1603</v>
      </c>
    </row>
    <row r="1463" spans="1:21" x14ac:dyDescent="0.3">
      <c r="A1463" t="s">
        <v>1106</v>
      </c>
      <c r="B1463" t="s">
        <v>575</v>
      </c>
      <c r="C1463" t="s">
        <v>625</v>
      </c>
      <c r="D1463" t="s">
        <v>116</v>
      </c>
      <c r="E1463" t="s">
        <v>629</v>
      </c>
      <c r="F1463" t="s">
        <v>576</v>
      </c>
      <c r="G1463" t="s">
        <v>758</v>
      </c>
      <c r="H1463" t="s">
        <v>573</v>
      </c>
      <c r="I1463" t="s">
        <v>688</v>
      </c>
      <c r="J1463" t="s">
        <v>1066</v>
      </c>
      <c r="K1463" t="s">
        <v>2680</v>
      </c>
      <c r="M1463" t="s">
        <v>9</v>
      </c>
      <c r="O1463" t="s">
        <v>11</v>
      </c>
      <c r="R1463" t="s">
        <v>1090</v>
      </c>
      <c r="S1463" t="s">
        <v>1162</v>
      </c>
      <c r="T1463" t="s">
        <v>702</v>
      </c>
      <c r="U1463" t="s">
        <v>1653</v>
      </c>
    </row>
    <row r="1464" spans="1:21" x14ac:dyDescent="0.3">
      <c r="A1464" t="s">
        <v>1106</v>
      </c>
      <c r="B1464" t="s">
        <v>575</v>
      </c>
      <c r="C1464" t="s">
        <v>625</v>
      </c>
      <c r="D1464" t="s">
        <v>116</v>
      </c>
      <c r="E1464" t="s">
        <v>629</v>
      </c>
      <c r="F1464" t="s">
        <v>576</v>
      </c>
      <c r="G1464" t="s">
        <v>758</v>
      </c>
      <c r="H1464" t="s">
        <v>573</v>
      </c>
      <c r="I1464" t="s">
        <v>688</v>
      </c>
      <c r="J1464" t="s">
        <v>1066</v>
      </c>
      <c r="K1464" t="s">
        <v>2679</v>
      </c>
      <c r="L1464" t="s">
        <v>8</v>
      </c>
      <c r="N1464" t="s">
        <v>10</v>
      </c>
      <c r="R1464" t="s">
        <v>1090</v>
      </c>
      <c r="S1464" t="s">
        <v>1162</v>
      </c>
      <c r="T1464" t="s">
        <v>702</v>
      </c>
      <c r="U1464" t="s">
        <v>1653</v>
      </c>
    </row>
    <row r="1465" spans="1:21" x14ac:dyDescent="0.3">
      <c r="A1465" t="s">
        <v>1106</v>
      </c>
      <c r="B1465" t="s">
        <v>575</v>
      </c>
      <c r="C1465" t="s">
        <v>625</v>
      </c>
      <c r="D1465" t="s">
        <v>116</v>
      </c>
      <c r="E1465" t="s">
        <v>629</v>
      </c>
      <c r="F1465" t="s">
        <v>576</v>
      </c>
      <c r="G1465" t="s">
        <v>758</v>
      </c>
      <c r="H1465" t="s">
        <v>573</v>
      </c>
      <c r="I1465" t="s">
        <v>688</v>
      </c>
      <c r="J1465" t="s">
        <v>1066</v>
      </c>
      <c r="K1465" t="s">
        <v>2678</v>
      </c>
      <c r="L1465" t="s">
        <v>8</v>
      </c>
      <c r="N1465" t="s">
        <v>10</v>
      </c>
      <c r="R1465" t="s">
        <v>1264</v>
      </c>
      <c r="S1465" t="s">
        <v>1263</v>
      </c>
      <c r="T1465" t="s">
        <v>702</v>
      </c>
      <c r="U1465" t="s">
        <v>1223</v>
      </c>
    </row>
    <row r="1466" spans="1:21" x14ac:dyDescent="0.3">
      <c r="A1466" t="s">
        <v>1106</v>
      </c>
      <c r="B1466" t="s">
        <v>575</v>
      </c>
      <c r="C1466" t="s">
        <v>625</v>
      </c>
      <c r="D1466" t="s">
        <v>116</v>
      </c>
      <c r="E1466" t="s">
        <v>629</v>
      </c>
      <c r="F1466" t="s">
        <v>576</v>
      </c>
      <c r="G1466" t="s">
        <v>758</v>
      </c>
      <c r="H1466" t="s">
        <v>573</v>
      </c>
      <c r="I1466" t="s">
        <v>688</v>
      </c>
      <c r="J1466" t="s">
        <v>1066</v>
      </c>
      <c r="K1466" t="s">
        <v>2677</v>
      </c>
      <c r="M1466" t="s">
        <v>9</v>
      </c>
      <c r="R1466" t="s">
        <v>1064</v>
      </c>
      <c r="S1466" t="s">
        <v>1063</v>
      </c>
      <c r="T1466" t="s">
        <v>702</v>
      </c>
      <c r="U1466" t="s">
        <v>2672</v>
      </c>
    </row>
    <row r="1467" spans="1:21" x14ac:dyDescent="0.3">
      <c r="A1467" t="s">
        <v>1106</v>
      </c>
      <c r="B1467" t="s">
        <v>575</v>
      </c>
      <c r="C1467" t="s">
        <v>625</v>
      </c>
      <c r="D1467" t="s">
        <v>116</v>
      </c>
      <c r="E1467" t="s">
        <v>629</v>
      </c>
      <c r="F1467" t="s">
        <v>576</v>
      </c>
      <c r="G1467" t="s">
        <v>758</v>
      </c>
      <c r="H1467" t="s">
        <v>573</v>
      </c>
      <c r="I1467" t="s">
        <v>688</v>
      </c>
      <c r="J1467" t="s">
        <v>1066</v>
      </c>
      <c r="K1467" t="s">
        <v>2676</v>
      </c>
      <c r="M1467" t="s">
        <v>9</v>
      </c>
      <c r="O1467" t="s">
        <v>11</v>
      </c>
      <c r="R1467" t="s">
        <v>1144</v>
      </c>
      <c r="S1467" t="s">
        <v>1143</v>
      </c>
      <c r="T1467" t="s">
        <v>702</v>
      </c>
      <c r="U1467" t="s">
        <v>1223</v>
      </c>
    </row>
    <row r="1468" spans="1:21" x14ac:dyDescent="0.3">
      <c r="A1468" t="s">
        <v>1106</v>
      </c>
      <c r="B1468" t="s">
        <v>575</v>
      </c>
      <c r="C1468" t="s">
        <v>625</v>
      </c>
      <c r="D1468" t="s">
        <v>99</v>
      </c>
      <c r="E1468" t="s">
        <v>2635</v>
      </c>
      <c r="F1468" t="s">
        <v>576</v>
      </c>
      <c r="G1468" t="s">
        <v>758</v>
      </c>
      <c r="H1468" t="s">
        <v>573</v>
      </c>
      <c r="I1468" t="s">
        <v>2634</v>
      </c>
      <c r="J1468" t="s">
        <v>1066</v>
      </c>
      <c r="K1468" t="s">
        <v>2675</v>
      </c>
      <c r="M1468" t="s">
        <v>9</v>
      </c>
      <c r="O1468" t="s">
        <v>11</v>
      </c>
      <c r="R1468" t="s">
        <v>1043</v>
      </c>
      <c r="S1468" t="s">
        <v>1042</v>
      </c>
      <c r="T1468" t="s">
        <v>702</v>
      </c>
      <c r="U1468" t="s">
        <v>1625</v>
      </c>
    </row>
    <row r="1469" spans="1:21" x14ac:dyDescent="0.3">
      <c r="A1469" t="s">
        <v>1106</v>
      </c>
      <c r="B1469" t="s">
        <v>575</v>
      </c>
      <c r="C1469" t="s">
        <v>625</v>
      </c>
      <c r="D1469" t="s">
        <v>99</v>
      </c>
      <c r="E1469" t="s">
        <v>2635</v>
      </c>
      <c r="F1469" t="s">
        <v>576</v>
      </c>
      <c r="G1469" t="s">
        <v>758</v>
      </c>
      <c r="H1469" t="s">
        <v>573</v>
      </c>
      <c r="I1469" t="s">
        <v>2634</v>
      </c>
      <c r="J1469" t="s">
        <v>1066</v>
      </c>
      <c r="K1469" t="s">
        <v>2674</v>
      </c>
      <c r="M1469" t="s">
        <v>9</v>
      </c>
      <c r="O1469" t="s">
        <v>11</v>
      </c>
      <c r="R1469" t="s">
        <v>1030</v>
      </c>
      <c r="S1469" t="s">
        <v>1099</v>
      </c>
      <c r="T1469" t="s">
        <v>702</v>
      </c>
      <c r="U1469" t="s">
        <v>1625</v>
      </c>
    </row>
    <row r="1470" spans="1:21" x14ac:dyDescent="0.3">
      <c r="A1470" t="s">
        <v>1106</v>
      </c>
      <c r="B1470" t="s">
        <v>575</v>
      </c>
      <c r="C1470" t="s">
        <v>625</v>
      </c>
      <c r="D1470" t="s">
        <v>558</v>
      </c>
      <c r="E1470" t="s">
        <v>628</v>
      </c>
      <c r="F1470" t="s">
        <v>579</v>
      </c>
      <c r="G1470" t="s">
        <v>565</v>
      </c>
      <c r="H1470" t="s">
        <v>573</v>
      </c>
      <c r="I1470" t="s">
        <v>687</v>
      </c>
      <c r="J1470" t="s">
        <v>1032</v>
      </c>
      <c r="K1470" t="s">
        <v>2673</v>
      </c>
      <c r="P1470" t="s">
        <v>12</v>
      </c>
      <c r="R1470" t="s">
        <v>1090</v>
      </c>
      <c r="S1470" t="s">
        <v>1089</v>
      </c>
      <c r="T1470" t="s">
        <v>702</v>
      </c>
      <c r="U1470" t="s">
        <v>2672</v>
      </c>
    </row>
    <row r="1471" spans="1:21" x14ac:dyDescent="0.3">
      <c r="A1471" t="s">
        <v>1106</v>
      </c>
      <c r="B1471" t="s">
        <v>575</v>
      </c>
      <c r="C1471" t="s">
        <v>625</v>
      </c>
      <c r="D1471" t="s">
        <v>558</v>
      </c>
      <c r="E1471" t="s">
        <v>628</v>
      </c>
      <c r="F1471" t="s">
        <v>579</v>
      </c>
      <c r="G1471" t="s">
        <v>565</v>
      </c>
      <c r="H1471" t="s">
        <v>573</v>
      </c>
      <c r="I1471" t="s">
        <v>687</v>
      </c>
      <c r="J1471" t="s">
        <v>1032</v>
      </c>
      <c r="K1471" t="s">
        <v>2671</v>
      </c>
      <c r="L1471" t="s">
        <v>8</v>
      </c>
      <c r="N1471" t="s">
        <v>10</v>
      </c>
      <c r="R1471" t="s">
        <v>1264</v>
      </c>
      <c r="S1471" t="s">
        <v>1263</v>
      </c>
      <c r="T1471" t="s">
        <v>702</v>
      </c>
      <c r="U1471" t="s">
        <v>2670</v>
      </c>
    </row>
    <row r="1472" spans="1:21" x14ac:dyDescent="0.3">
      <c r="A1472" t="s">
        <v>1106</v>
      </c>
      <c r="B1472" t="s">
        <v>575</v>
      </c>
      <c r="C1472" t="s">
        <v>625</v>
      </c>
      <c r="D1472" t="s">
        <v>558</v>
      </c>
      <c r="E1472" t="s">
        <v>628</v>
      </c>
      <c r="F1472" t="s">
        <v>579</v>
      </c>
      <c r="G1472" t="s">
        <v>565</v>
      </c>
      <c r="H1472" t="s">
        <v>573</v>
      </c>
      <c r="I1472" t="s">
        <v>687</v>
      </c>
      <c r="J1472" t="s">
        <v>1032</v>
      </c>
      <c r="K1472" t="s">
        <v>2669</v>
      </c>
      <c r="L1472" t="s">
        <v>8</v>
      </c>
      <c r="N1472" t="s">
        <v>10</v>
      </c>
      <c r="R1472" t="s">
        <v>1043</v>
      </c>
      <c r="S1472" t="s">
        <v>1042</v>
      </c>
      <c r="T1472" t="s">
        <v>702</v>
      </c>
      <c r="U1472" t="s">
        <v>2621</v>
      </c>
    </row>
    <row r="1473" spans="1:21" x14ac:dyDescent="0.3">
      <c r="A1473" t="s">
        <v>1106</v>
      </c>
      <c r="B1473" t="s">
        <v>575</v>
      </c>
      <c r="C1473" t="s">
        <v>625</v>
      </c>
      <c r="D1473" t="s">
        <v>558</v>
      </c>
      <c r="E1473" t="s">
        <v>628</v>
      </c>
      <c r="F1473" t="s">
        <v>579</v>
      </c>
      <c r="G1473" t="s">
        <v>565</v>
      </c>
      <c r="H1473" t="s">
        <v>573</v>
      </c>
      <c r="I1473" t="s">
        <v>687</v>
      </c>
      <c r="J1473" t="s">
        <v>1032</v>
      </c>
      <c r="K1473" t="s">
        <v>2668</v>
      </c>
      <c r="L1473" t="s">
        <v>8</v>
      </c>
      <c r="N1473" t="s">
        <v>10</v>
      </c>
      <c r="R1473" t="s">
        <v>1090</v>
      </c>
      <c r="S1473" t="s">
        <v>1162</v>
      </c>
      <c r="T1473" t="s">
        <v>702</v>
      </c>
      <c r="U1473" t="s">
        <v>2667</v>
      </c>
    </row>
    <row r="1474" spans="1:21" x14ac:dyDescent="0.3">
      <c r="A1474" t="s">
        <v>1106</v>
      </c>
      <c r="B1474" t="s">
        <v>575</v>
      </c>
      <c r="C1474" t="s">
        <v>625</v>
      </c>
      <c r="D1474" t="s">
        <v>558</v>
      </c>
      <c r="E1474" t="s">
        <v>628</v>
      </c>
      <c r="F1474" t="s">
        <v>579</v>
      </c>
      <c r="G1474" t="s">
        <v>565</v>
      </c>
      <c r="H1474" t="s">
        <v>573</v>
      </c>
      <c r="I1474" t="s">
        <v>687</v>
      </c>
      <c r="J1474" t="s">
        <v>1032</v>
      </c>
      <c r="K1474" t="s">
        <v>2666</v>
      </c>
      <c r="L1474" t="s">
        <v>8</v>
      </c>
      <c r="N1474" t="s">
        <v>10</v>
      </c>
      <c r="R1474" t="s">
        <v>1057</v>
      </c>
      <c r="S1474" t="s">
        <v>1056</v>
      </c>
      <c r="T1474" t="s">
        <v>702</v>
      </c>
      <c r="U1474" t="s">
        <v>2632</v>
      </c>
    </row>
    <row r="1475" spans="1:21" x14ac:dyDescent="0.3">
      <c r="A1475" t="s">
        <v>1106</v>
      </c>
      <c r="B1475" t="s">
        <v>575</v>
      </c>
      <c r="C1475" t="s">
        <v>625</v>
      </c>
      <c r="D1475" t="s">
        <v>128</v>
      </c>
      <c r="E1475" t="s">
        <v>630</v>
      </c>
      <c r="F1475" t="s">
        <v>631</v>
      </c>
      <c r="G1475" t="s">
        <v>758</v>
      </c>
      <c r="H1475" t="s">
        <v>573</v>
      </c>
      <c r="I1475" t="s">
        <v>689</v>
      </c>
      <c r="J1475" t="s">
        <v>1066</v>
      </c>
      <c r="K1475" t="s">
        <v>2665</v>
      </c>
      <c r="L1475" t="s">
        <v>8</v>
      </c>
      <c r="N1475" t="s">
        <v>10</v>
      </c>
      <c r="R1475" t="s">
        <v>1090</v>
      </c>
      <c r="S1475" t="s">
        <v>1162</v>
      </c>
      <c r="T1475" t="s">
        <v>702</v>
      </c>
      <c r="U1475" t="s">
        <v>1625</v>
      </c>
    </row>
    <row r="1476" spans="1:21" x14ac:dyDescent="0.3">
      <c r="A1476" t="s">
        <v>1106</v>
      </c>
      <c r="B1476" t="s">
        <v>575</v>
      </c>
      <c r="C1476" t="s">
        <v>625</v>
      </c>
      <c r="D1476" t="s">
        <v>128</v>
      </c>
      <c r="E1476" t="s">
        <v>630</v>
      </c>
      <c r="F1476" t="s">
        <v>631</v>
      </c>
      <c r="G1476" t="s">
        <v>758</v>
      </c>
      <c r="H1476" t="s">
        <v>573</v>
      </c>
      <c r="I1476" t="s">
        <v>689</v>
      </c>
      <c r="J1476" t="s">
        <v>1066</v>
      </c>
      <c r="K1476" t="s">
        <v>2663</v>
      </c>
      <c r="N1476" t="s">
        <v>10</v>
      </c>
      <c r="R1476" t="s">
        <v>1054</v>
      </c>
      <c r="S1476" t="s">
        <v>1092</v>
      </c>
      <c r="T1476" t="s">
        <v>702</v>
      </c>
      <c r="U1476" t="s">
        <v>2664</v>
      </c>
    </row>
    <row r="1477" spans="1:21" x14ac:dyDescent="0.3">
      <c r="A1477" t="s">
        <v>1106</v>
      </c>
      <c r="B1477" t="s">
        <v>575</v>
      </c>
      <c r="C1477" t="s">
        <v>625</v>
      </c>
      <c r="D1477" t="s">
        <v>128</v>
      </c>
      <c r="E1477" t="s">
        <v>630</v>
      </c>
      <c r="F1477" t="s">
        <v>631</v>
      </c>
      <c r="G1477" t="s">
        <v>758</v>
      </c>
      <c r="H1477" t="s">
        <v>573</v>
      </c>
      <c r="I1477" t="s">
        <v>689</v>
      </c>
      <c r="J1477" t="s">
        <v>1066</v>
      </c>
      <c r="K1477" t="s">
        <v>2663</v>
      </c>
      <c r="L1477" t="s">
        <v>8</v>
      </c>
      <c r="R1477" t="s">
        <v>1054</v>
      </c>
      <c r="S1477" t="s">
        <v>1092</v>
      </c>
      <c r="T1477" t="s">
        <v>702</v>
      </c>
      <c r="U1477" t="s">
        <v>1700</v>
      </c>
    </row>
    <row r="1478" spans="1:21" x14ac:dyDescent="0.3">
      <c r="A1478" t="s">
        <v>1106</v>
      </c>
      <c r="B1478" t="s">
        <v>575</v>
      </c>
      <c r="C1478" t="s">
        <v>625</v>
      </c>
      <c r="D1478" t="s">
        <v>128</v>
      </c>
      <c r="E1478" t="s">
        <v>630</v>
      </c>
      <c r="F1478" t="s">
        <v>631</v>
      </c>
      <c r="G1478" t="s">
        <v>758</v>
      </c>
      <c r="H1478" t="s">
        <v>573</v>
      </c>
      <c r="I1478" t="s">
        <v>689</v>
      </c>
      <c r="J1478" t="s">
        <v>1066</v>
      </c>
      <c r="K1478" t="s">
        <v>2662</v>
      </c>
      <c r="M1478" t="s">
        <v>9</v>
      </c>
      <c r="O1478" t="s">
        <v>11</v>
      </c>
      <c r="R1478" t="s">
        <v>1090</v>
      </c>
      <c r="S1478" t="s">
        <v>1162</v>
      </c>
      <c r="T1478" t="s">
        <v>702</v>
      </c>
      <c r="U1478" t="s">
        <v>2661</v>
      </c>
    </row>
    <row r="1479" spans="1:21" x14ac:dyDescent="0.3">
      <c r="A1479" t="s">
        <v>1106</v>
      </c>
      <c r="B1479" t="s">
        <v>575</v>
      </c>
      <c r="C1479" t="s">
        <v>625</v>
      </c>
      <c r="D1479" t="s">
        <v>129</v>
      </c>
      <c r="E1479" t="s">
        <v>862</v>
      </c>
      <c r="F1479" t="s">
        <v>956</v>
      </c>
      <c r="G1479" t="s">
        <v>758</v>
      </c>
      <c r="H1479" t="s">
        <v>573</v>
      </c>
      <c r="I1479" t="s">
        <v>2637</v>
      </c>
      <c r="J1479" t="s">
        <v>1066</v>
      </c>
      <c r="K1479" t="s">
        <v>2660</v>
      </c>
      <c r="M1479" t="s">
        <v>9</v>
      </c>
      <c r="O1479" t="s">
        <v>11</v>
      </c>
      <c r="R1479" t="s">
        <v>1043</v>
      </c>
      <c r="S1479" t="s">
        <v>1042</v>
      </c>
      <c r="T1479" t="s">
        <v>702</v>
      </c>
      <c r="U1479" t="s">
        <v>1744</v>
      </c>
    </row>
    <row r="1480" spans="1:21" x14ac:dyDescent="0.3">
      <c r="A1480" t="s">
        <v>1106</v>
      </c>
      <c r="B1480" t="s">
        <v>575</v>
      </c>
      <c r="C1480" t="s">
        <v>625</v>
      </c>
      <c r="D1480" t="s">
        <v>129</v>
      </c>
      <c r="E1480" t="s">
        <v>862</v>
      </c>
      <c r="F1480" t="s">
        <v>956</v>
      </c>
      <c r="G1480" t="s">
        <v>758</v>
      </c>
      <c r="H1480" t="s">
        <v>573</v>
      </c>
      <c r="I1480" t="s">
        <v>2637</v>
      </c>
      <c r="J1480" t="s">
        <v>1066</v>
      </c>
      <c r="K1480" t="s">
        <v>2659</v>
      </c>
      <c r="M1480" t="s">
        <v>9</v>
      </c>
      <c r="O1480" t="s">
        <v>11</v>
      </c>
      <c r="R1480" t="s">
        <v>1043</v>
      </c>
      <c r="S1480" t="s">
        <v>1042</v>
      </c>
      <c r="T1480" t="s">
        <v>702</v>
      </c>
      <c r="U1480" t="s">
        <v>1223</v>
      </c>
    </row>
    <row r="1481" spans="1:21" x14ac:dyDescent="0.3">
      <c r="A1481" t="s">
        <v>1106</v>
      </c>
      <c r="B1481" t="s">
        <v>575</v>
      </c>
      <c r="C1481" t="s">
        <v>625</v>
      </c>
      <c r="D1481" t="s">
        <v>129</v>
      </c>
      <c r="E1481" t="s">
        <v>862</v>
      </c>
      <c r="F1481" t="s">
        <v>956</v>
      </c>
      <c r="G1481" t="s">
        <v>758</v>
      </c>
      <c r="H1481" t="s">
        <v>573</v>
      </c>
      <c r="I1481" t="s">
        <v>2637</v>
      </c>
      <c r="J1481" t="s">
        <v>1066</v>
      </c>
      <c r="K1481" t="s">
        <v>2658</v>
      </c>
      <c r="M1481" t="s">
        <v>9</v>
      </c>
      <c r="O1481" t="s">
        <v>11</v>
      </c>
      <c r="R1481" t="s">
        <v>1090</v>
      </c>
      <c r="S1481" t="s">
        <v>1162</v>
      </c>
      <c r="T1481" t="s">
        <v>702</v>
      </c>
      <c r="U1481" t="s">
        <v>1223</v>
      </c>
    </row>
    <row r="1482" spans="1:21" x14ac:dyDescent="0.3">
      <c r="A1482" t="s">
        <v>1106</v>
      </c>
      <c r="B1482" t="s">
        <v>645</v>
      </c>
      <c r="C1482" t="s">
        <v>625</v>
      </c>
      <c r="D1482" t="s">
        <v>116</v>
      </c>
      <c r="E1482" t="s">
        <v>629</v>
      </c>
      <c r="F1482" t="s">
        <v>576</v>
      </c>
      <c r="G1482" t="s">
        <v>758</v>
      </c>
      <c r="H1482" t="s">
        <v>573</v>
      </c>
      <c r="I1482" t="s">
        <v>688</v>
      </c>
      <c r="J1482" t="s">
        <v>1066</v>
      </c>
      <c r="K1482" t="s">
        <v>2657</v>
      </c>
      <c r="L1482" t="s">
        <v>8</v>
      </c>
      <c r="N1482" t="s">
        <v>10</v>
      </c>
      <c r="R1482" t="s">
        <v>1054</v>
      </c>
      <c r="S1482" t="s">
        <v>1092</v>
      </c>
      <c r="T1482" t="s">
        <v>734</v>
      </c>
      <c r="U1482" t="s">
        <v>2043</v>
      </c>
    </row>
    <row r="1483" spans="1:21" x14ac:dyDescent="0.3">
      <c r="A1483" t="s">
        <v>1106</v>
      </c>
      <c r="B1483" t="s">
        <v>645</v>
      </c>
      <c r="C1483" t="s">
        <v>625</v>
      </c>
      <c r="D1483" t="s">
        <v>129</v>
      </c>
      <c r="E1483" t="s">
        <v>862</v>
      </c>
      <c r="F1483" t="s">
        <v>956</v>
      </c>
      <c r="G1483" t="s">
        <v>758</v>
      </c>
      <c r="H1483" t="s">
        <v>573</v>
      </c>
      <c r="I1483" t="s">
        <v>2637</v>
      </c>
      <c r="J1483" t="s">
        <v>1066</v>
      </c>
      <c r="K1483" t="s">
        <v>2656</v>
      </c>
      <c r="L1483" t="s">
        <v>8</v>
      </c>
      <c r="R1483" t="s">
        <v>1030</v>
      </c>
      <c r="S1483" t="s">
        <v>1029</v>
      </c>
      <c r="T1483" t="s">
        <v>734</v>
      </c>
      <c r="U1483" t="s">
        <v>1376</v>
      </c>
    </row>
    <row r="1484" spans="1:21" x14ac:dyDescent="0.3">
      <c r="A1484" t="s">
        <v>1068</v>
      </c>
      <c r="B1484" t="s">
        <v>575</v>
      </c>
      <c r="C1484" t="s">
        <v>625</v>
      </c>
      <c r="D1484" t="s">
        <v>96</v>
      </c>
      <c r="E1484" t="s">
        <v>626</v>
      </c>
      <c r="F1484" t="s">
        <v>627</v>
      </c>
      <c r="G1484" t="s">
        <v>758</v>
      </c>
      <c r="H1484" t="s">
        <v>573</v>
      </c>
      <c r="I1484" t="s">
        <v>686</v>
      </c>
      <c r="J1484" t="s">
        <v>1066</v>
      </c>
      <c r="K1484" t="s">
        <v>2655</v>
      </c>
      <c r="L1484" t="s">
        <v>8</v>
      </c>
      <c r="N1484" t="s">
        <v>10</v>
      </c>
      <c r="R1484" t="s">
        <v>1144</v>
      </c>
      <c r="S1484" t="s">
        <v>1143</v>
      </c>
      <c r="T1484" t="s">
        <v>702</v>
      </c>
      <c r="U1484" t="s">
        <v>1653</v>
      </c>
    </row>
    <row r="1485" spans="1:21" x14ac:dyDescent="0.3">
      <c r="A1485" t="s">
        <v>1068</v>
      </c>
      <c r="B1485" t="s">
        <v>575</v>
      </c>
      <c r="C1485" t="s">
        <v>625</v>
      </c>
      <c r="D1485" t="s">
        <v>96</v>
      </c>
      <c r="E1485" t="s">
        <v>626</v>
      </c>
      <c r="F1485" t="s">
        <v>627</v>
      </c>
      <c r="G1485" t="s">
        <v>758</v>
      </c>
      <c r="H1485" t="s">
        <v>573</v>
      </c>
      <c r="I1485" t="s">
        <v>686</v>
      </c>
      <c r="J1485" t="s">
        <v>1066</v>
      </c>
      <c r="K1485" t="s">
        <v>2654</v>
      </c>
      <c r="L1485" t="s">
        <v>8</v>
      </c>
      <c r="N1485" t="s">
        <v>10</v>
      </c>
      <c r="R1485" t="s">
        <v>1048</v>
      </c>
      <c r="S1485" t="s">
        <v>1059</v>
      </c>
      <c r="T1485" t="s">
        <v>702</v>
      </c>
      <c r="U1485" t="s">
        <v>2653</v>
      </c>
    </row>
    <row r="1486" spans="1:21" x14ac:dyDescent="0.3">
      <c r="A1486" t="s">
        <v>1068</v>
      </c>
      <c r="B1486" t="s">
        <v>575</v>
      </c>
      <c r="C1486" t="s">
        <v>625</v>
      </c>
      <c r="D1486" t="s">
        <v>558</v>
      </c>
      <c r="E1486" t="s">
        <v>628</v>
      </c>
      <c r="F1486" t="s">
        <v>579</v>
      </c>
      <c r="G1486" t="s">
        <v>565</v>
      </c>
      <c r="H1486" t="s">
        <v>573</v>
      </c>
      <c r="I1486" t="s">
        <v>687</v>
      </c>
      <c r="J1486" t="s">
        <v>1032</v>
      </c>
      <c r="K1486" t="s">
        <v>2652</v>
      </c>
      <c r="P1486" t="s">
        <v>12</v>
      </c>
      <c r="R1486" t="s">
        <v>1090</v>
      </c>
      <c r="S1486" t="s">
        <v>1089</v>
      </c>
      <c r="T1486" t="s">
        <v>702</v>
      </c>
      <c r="U1486" t="s">
        <v>1643</v>
      </c>
    </row>
    <row r="1487" spans="1:21" x14ac:dyDescent="0.3">
      <c r="A1487" t="s">
        <v>1068</v>
      </c>
      <c r="B1487" t="s">
        <v>575</v>
      </c>
      <c r="C1487" t="s">
        <v>625</v>
      </c>
      <c r="D1487" t="s">
        <v>558</v>
      </c>
      <c r="E1487" t="s">
        <v>628</v>
      </c>
      <c r="F1487" t="s">
        <v>579</v>
      </c>
      <c r="G1487" t="s">
        <v>565</v>
      </c>
      <c r="H1487" t="s">
        <v>573</v>
      </c>
      <c r="I1487" t="s">
        <v>687</v>
      </c>
      <c r="J1487" t="s">
        <v>1032</v>
      </c>
      <c r="K1487" t="s">
        <v>2651</v>
      </c>
      <c r="L1487" t="s">
        <v>8</v>
      </c>
      <c r="N1487" t="s">
        <v>10</v>
      </c>
      <c r="R1487" t="s">
        <v>1264</v>
      </c>
      <c r="S1487" t="s">
        <v>1263</v>
      </c>
      <c r="T1487" t="s">
        <v>702</v>
      </c>
      <c r="U1487" t="s">
        <v>1653</v>
      </c>
    </row>
    <row r="1488" spans="1:21" x14ac:dyDescent="0.3">
      <c r="A1488" t="s">
        <v>1068</v>
      </c>
      <c r="B1488" t="s">
        <v>575</v>
      </c>
      <c r="C1488" t="s">
        <v>625</v>
      </c>
      <c r="D1488" t="s">
        <v>116</v>
      </c>
      <c r="E1488" t="s">
        <v>629</v>
      </c>
      <c r="F1488" t="s">
        <v>576</v>
      </c>
      <c r="G1488" t="s">
        <v>758</v>
      </c>
      <c r="H1488" t="s">
        <v>573</v>
      </c>
      <c r="I1488" t="s">
        <v>688</v>
      </c>
      <c r="J1488" t="s">
        <v>1066</v>
      </c>
      <c r="K1488" t="s">
        <v>2650</v>
      </c>
      <c r="M1488" t="s">
        <v>9</v>
      </c>
      <c r="O1488" t="s">
        <v>11</v>
      </c>
      <c r="R1488" t="s">
        <v>1039</v>
      </c>
      <c r="S1488" t="s">
        <v>1061</v>
      </c>
      <c r="T1488" t="s">
        <v>702</v>
      </c>
      <c r="U1488" t="s">
        <v>2649</v>
      </c>
    </row>
    <row r="1489" spans="1:21" x14ac:dyDescent="0.3">
      <c r="A1489" t="s">
        <v>1068</v>
      </c>
      <c r="B1489" t="s">
        <v>575</v>
      </c>
      <c r="C1489" t="s">
        <v>625</v>
      </c>
      <c r="D1489" t="s">
        <v>116</v>
      </c>
      <c r="E1489" t="s">
        <v>629</v>
      </c>
      <c r="F1489" t="s">
        <v>576</v>
      </c>
      <c r="G1489" t="s">
        <v>758</v>
      </c>
      <c r="H1489" t="s">
        <v>573</v>
      </c>
      <c r="I1489" t="s">
        <v>688</v>
      </c>
      <c r="J1489" t="s">
        <v>1066</v>
      </c>
      <c r="K1489" t="s">
        <v>2648</v>
      </c>
      <c r="M1489" t="s">
        <v>9</v>
      </c>
      <c r="O1489" t="s">
        <v>11</v>
      </c>
      <c r="R1489" t="s">
        <v>1064</v>
      </c>
      <c r="S1489" t="s">
        <v>1151</v>
      </c>
      <c r="T1489" t="s">
        <v>702</v>
      </c>
      <c r="U1489" t="s">
        <v>2645</v>
      </c>
    </row>
    <row r="1490" spans="1:21" x14ac:dyDescent="0.3">
      <c r="A1490" t="s">
        <v>1068</v>
      </c>
      <c r="B1490" t="s">
        <v>575</v>
      </c>
      <c r="C1490" t="s">
        <v>625</v>
      </c>
      <c r="D1490" t="s">
        <v>116</v>
      </c>
      <c r="E1490" t="s">
        <v>629</v>
      </c>
      <c r="F1490" t="s">
        <v>576</v>
      </c>
      <c r="G1490" t="s">
        <v>758</v>
      </c>
      <c r="H1490" t="s">
        <v>573</v>
      </c>
      <c r="I1490" t="s">
        <v>688</v>
      </c>
      <c r="J1490" t="s">
        <v>1066</v>
      </c>
      <c r="K1490" t="s">
        <v>2647</v>
      </c>
      <c r="M1490" t="s">
        <v>9</v>
      </c>
      <c r="R1490" t="s">
        <v>1064</v>
      </c>
      <c r="S1490" t="s">
        <v>1063</v>
      </c>
      <c r="T1490" t="s">
        <v>702</v>
      </c>
      <c r="U1490" t="s">
        <v>2610</v>
      </c>
    </row>
    <row r="1491" spans="1:21" x14ac:dyDescent="0.3">
      <c r="A1491" t="s">
        <v>1068</v>
      </c>
      <c r="B1491" t="s">
        <v>575</v>
      </c>
      <c r="C1491" t="s">
        <v>625</v>
      </c>
      <c r="D1491" t="s">
        <v>116</v>
      </c>
      <c r="E1491" t="s">
        <v>629</v>
      </c>
      <c r="F1491" t="s">
        <v>576</v>
      </c>
      <c r="G1491" t="s">
        <v>758</v>
      </c>
      <c r="H1491" t="s">
        <v>573</v>
      </c>
      <c r="I1491" t="s">
        <v>688</v>
      </c>
      <c r="J1491" t="s">
        <v>1066</v>
      </c>
      <c r="K1491" t="s">
        <v>2646</v>
      </c>
      <c r="M1491" t="s">
        <v>9</v>
      </c>
      <c r="O1491" t="s">
        <v>11</v>
      </c>
      <c r="R1491" t="s">
        <v>1057</v>
      </c>
      <c r="S1491" t="s">
        <v>1056</v>
      </c>
      <c r="T1491" t="s">
        <v>702</v>
      </c>
      <c r="U1491" t="s">
        <v>1223</v>
      </c>
    </row>
    <row r="1492" spans="1:21" x14ac:dyDescent="0.3">
      <c r="A1492" t="s">
        <v>1068</v>
      </c>
      <c r="B1492" t="s">
        <v>575</v>
      </c>
      <c r="C1492" t="s">
        <v>625</v>
      </c>
      <c r="D1492" t="s">
        <v>116</v>
      </c>
      <c r="E1492" t="s">
        <v>629</v>
      </c>
      <c r="F1492" t="s">
        <v>576</v>
      </c>
      <c r="G1492" t="s">
        <v>758</v>
      </c>
      <c r="H1492" t="s">
        <v>573</v>
      </c>
      <c r="I1492" t="s">
        <v>688</v>
      </c>
      <c r="J1492" t="s">
        <v>1066</v>
      </c>
      <c r="K1492" t="s">
        <v>2598</v>
      </c>
      <c r="M1492" t="s">
        <v>9</v>
      </c>
      <c r="O1492" t="s">
        <v>11</v>
      </c>
      <c r="R1492" t="s">
        <v>1264</v>
      </c>
      <c r="S1492" t="s">
        <v>1263</v>
      </c>
      <c r="T1492" t="s">
        <v>702</v>
      </c>
      <c r="U1492" t="s">
        <v>2645</v>
      </c>
    </row>
    <row r="1493" spans="1:21" x14ac:dyDescent="0.3">
      <c r="A1493" t="s">
        <v>1068</v>
      </c>
      <c r="B1493" t="s">
        <v>575</v>
      </c>
      <c r="C1493" t="s">
        <v>625</v>
      </c>
      <c r="D1493" t="s">
        <v>116</v>
      </c>
      <c r="E1493" t="s">
        <v>629</v>
      </c>
      <c r="F1493" t="s">
        <v>576</v>
      </c>
      <c r="G1493" t="s">
        <v>758</v>
      </c>
      <c r="H1493" t="s">
        <v>573</v>
      </c>
      <c r="I1493" t="s">
        <v>688</v>
      </c>
      <c r="J1493" t="s">
        <v>1066</v>
      </c>
      <c r="K1493" t="s">
        <v>2378</v>
      </c>
      <c r="O1493" t="s">
        <v>11</v>
      </c>
      <c r="R1493" t="s">
        <v>1054</v>
      </c>
      <c r="S1493" t="s">
        <v>1053</v>
      </c>
      <c r="T1493" t="s">
        <v>704</v>
      </c>
      <c r="U1493" t="s">
        <v>705</v>
      </c>
    </row>
    <row r="1494" spans="1:21" x14ac:dyDescent="0.3">
      <c r="A1494" t="s">
        <v>1068</v>
      </c>
      <c r="B1494" t="s">
        <v>575</v>
      </c>
      <c r="C1494" t="s">
        <v>625</v>
      </c>
      <c r="D1494" t="s">
        <v>558</v>
      </c>
      <c r="E1494" t="s">
        <v>628</v>
      </c>
      <c r="F1494" t="s">
        <v>579</v>
      </c>
      <c r="G1494" t="s">
        <v>565</v>
      </c>
      <c r="H1494" t="s">
        <v>573</v>
      </c>
      <c r="I1494" t="s">
        <v>687</v>
      </c>
      <c r="J1494" t="s">
        <v>1032</v>
      </c>
      <c r="K1494" t="s">
        <v>2644</v>
      </c>
      <c r="P1494" t="s">
        <v>12</v>
      </c>
      <c r="R1494" t="s">
        <v>1090</v>
      </c>
      <c r="S1494" t="s">
        <v>1089</v>
      </c>
      <c r="T1494" t="s">
        <v>706</v>
      </c>
      <c r="U1494" t="s">
        <v>2625</v>
      </c>
    </row>
    <row r="1495" spans="1:21" x14ac:dyDescent="0.3">
      <c r="A1495" t="s">
        <v>1068</v>
      </c>
      <c r="B1495" t="s">
        <v>575</v>
      </c>
      <c r="C1495" t="s">
        <v>625</v>
      </c>
      <c r="D1495" t="s">
        <v>558</v>
      </c>
      <c r="E1495" t="s">
        <v>628</v>
      </c>
      <c r="F1495" t="s">
        <v>579</v>
      </c>
      <c r="G1495" t="s">
        <v>565</v>
      </c>
      <c r="H1495" t="s">
        <v>573</v>
      </c>
      <c r="I1495" t="s">
        <v>687</v>
      </c>
      <c r="J1495" t="s">
        <v>1032</v>
      </c>
      <c r="K1495" t="s">
        <v>2643</v>
      </c>
      <c r="L1495" t="s">
        <v>8</v>
      </c>
      <c r="N1495" t="s">
        <v>10</v>
      </c>
      <c r="R1495" t="s">
        <v>1057</v>
      </c>
      <c r="S1495" t="s">
        <v>1056</v>
      </c>
      <c r="T1495" t="s">
        <v>707</v>
      </c>
      <c r="U1495" t="s">
        <v>1219</v>
      </c>
    </row>
    <row r="1496" spans="1:21" x14ac:dyDescent="0.3">
      <c r="A1496" t="s">
        <v>1068</v>
      </c>
      <c r="B1496" t="s">
        <v>575</v>
      </c>
      <c r="C1496" t="s">
        <v>625</v>
      </c>
      <c r="D1496" t="s">
        <v>116</v>
      </c>
      <c r="E1496" t="s">
        <v>629</v>
      </c>
      <c r="F1496" t="s">
        <v>2642</v>
      </c>
      <c r="G1496" t="s">
        <v>758</v>
      </c>
      <c r="H1496" t="s">
        <v>573</v>
      </c>
      <c r="I1496" t="s">
        <v>688</v>
      </c>
      <c r="J1496" t="s">
        <v>1066</v>
      </c>
      <c r="K1496" t="s">
        <v>2641</v>
      </c>
      <c r="R1496" t="s">
        <v>703</v>
      </c>
      <c r="S1496" t="s">
        <v>703</v>
      </c>
    </row>
    <row r="1497" spans="1:21" x14ac:dyDescent="0.3">
      <c r="A1497" t="s">
        <v>1068</v>
      </c>
      <c r="B1497" t="s">
        <v>575</v>
      </c>
      <c r="C1497" t="s">
        <v>625</v>
      </c>
      <c r="D1497" t="s">
        <v>128</v>
      </c>
      <c r="E1497" t="s">
        <v>630</v>
      </c>
      <c r="F1497" t="s">
        <v>631</v>
      </c>
      <c r="G1497" t="s">
        <v>758</v>
      </c>
      <c r="H1497" t="s">
        <v>573</v>
      </c>
      <c r="I1497" t="s">
        <v>689</v>
      </c>
      <c r="J1497" t="s">
        <v>1066</v>
      </c>
      <c r="K1497" t="s">
        <v>2640</v>
      </c>
      <c r="M1497" t="s">
        <v>9</v>
      </c>
      <c r="O1497" t="s">
        <v>11</v>
      </c>
      <c r="R1497" t="s">
        <v>1039</v>
      </c>
      <c r="S1497" t="s">
        <v>1061</v>
      </c>
      <c r="T1497" t="s">
        <v>702</v>
      </c>
      <c r="U1497" t="s">
        <v>2621</v>
      </c>
    </row>
    <row r="1498" spans="1:21" x14ac:dyDescent="0.3">
      <c r="A1498" t="s">
        <v>1068</v>
      </c>
      <c r="B1498" t="s">
        <v>575</v>
      </c>
      <c r="C1498" t="s">
        <v>625</v>
      </c>
      <c r="D1498" t="s">
        <v>128</v>
      </c>
      <c r="E1498" t="s">
        <v>630</v>
      </c>
      <c r="F1498" t="s">
        <v>631</v>
      </c>
      <c r="G1498" t="s">
        <v>758</v>
      </c>
      <c r="H1498" t="s">
        <v>573</v>
      </c>
      <c r="I1498" t="s">
        <v>689</v>
      </c>
      <c r="J1498" t="s">
        <v>1066</v>
      </c>
      <c r="K1498" t="s">
        <v>2639</v>
      </c>
      <c r="L1498" t="s">
        <v>8</v>
      </c>
      <c r="N1498" t="s">
        <v>10</v>
      </c>
      <c r="R1498" t="s">
        <v>1054</v>
      </c>
      <c r="S1498" t="s">
        <v>1092</v>
      </c>
      <c r="T1498" t="s">
        <v>702</v>
      </c>
      <c r="U1498" t="s">
        <v>1643</v>
      </c>
    </row>
    <row r="1499" spans="1:21" x14ac:dyDescent="0.3">
      <c r="A1499" t="s">
        <v>1068</v>
      </c>
      <c r="B1499" t="s">
        <v>575</v>
      </c>
      <c r="C1499" t="s">
        <v>625</v>
      </c>
      <c r="D1499" t="s">
        <v>129</v>
      </c>
      <c r="E1499" t="s">
        <v>862</v>
      </c>
      <c r="F1499" t="s">
        <v>956</v>
      </c>
      <c r="G1499" t="s">
        <v>758</v>
      </c>
      <c r="H1499" t="s">
        <v>573</v>
      </c>
      <c r="I1499" t="s">
        <v>2637</v>
      </c>
      <c r="J1499" t="s">
        <v>1066</v>
      </c>
      <c r="K1499" t="s">
        <v>2638</v>
      </c>
      <c r="M1499" t="s">
        <v>9</v>
      </c>
      <c r="O1499" t="s">
        <v>11</v>
      </c>
      <c r="R1499" t="s">
        <v>1043</v>
      </c>
      <c r="S1499" t="s">
        <v>1042</v>
      </c>
      <c r="T1499" t="s">
        <v>702</v>
      </c>
      <c r="U1499" t="s">
        <v>1744</v>
      </c>
    </row>
    <row r="1500" spans="1:21" x14ac:dyDescent="0.3">
      <c r="A1500" t="s">
        <v>1068</v>
      </c>
      <c r="B1500" t="s">
        <v>575</v>
      </c>
      <c r="C1500" t="s">
        <v>625</v>
      </c>
      <c r="D1500" t="s">
        <v>129</v>
      </c>
      <c r="E1500" t="s">
        <v>862</v>
      </c>
      <c r="F1500" t="s">
        <v>956</v>
      </c>
      <c r="G1500" t="s">
        <v>758</v>
      </c>
      <c r="H1500" t="s">
        <v>573</v>
      </c>
      <c r="I1500" t="s">
        <v>2637</v>
      </c>
      <c r="J1500" t="s">
        <v>1066</v>
      </c>
      <c r="K1500" t="s">
        <v>2636</v>
      </c>
      <c r="M1500" t="s">
        <v>9</v>
      </c>
      <c r="O1500" t="s">
        <v>11</v>
      </c>
      <c r="R1500" t="s">
        <v>1090</v>
      </c>
      <c r="S1500" t="s">
        <v>1162</v>
      </c>
      <c r="T1500" t="s">
        <v>702</v>
      </c>
      <c r="U1500" t="s">
        <v>1643</v>
      </c>
    </row>
    <row r="1501" spans="1:21" x14ac:dyDescent="0.3">
      <c r="A1501" t="s">
        <v>1068</v>
      </c>
      <c r="B1501" t="s">
        <v>575</v>
      </c>
      <c r="C1501" t="s">
        <v>625</v>
      </c>
      <c r="D1501" t="s">
        <v>99</v>
      </c>
      <c r="E1501" t="s">
        <v>2635</v>
      </c>
      <c r="F1501" t="s">
        <v>576</v>
      </c>
      <c r="G1501" t="s">
        <v>758</v>
      </c>
      <c r="H1501" t="s">
        <v>573</v>
      </c>
      <c r="I1501" t="s">
        <v>2634</v>
      </c>
      <c r="J1501" t="s">
        <v>1066</v>
      </c>
      <c r="K1501" t="s">
        <v>2633</v>
      </c>
      <c r="M1501" t="s">
        <v>9</v>
      </c>
      <c r="O1501" t="s">
        <v>11</v>
      </c>
      <c r="R1501" t="s">
        <v>1030</v>
      </c>
      <c r="S1501" t="s">
        <v>1099</v>
      </c>
      <c r="T1501" t="s">
        <v>702</v>
      </c>
      <c r="U1501" t="s">
        <v>2632</v>
      </c>
    </row>
    <row r="1502" spans="1:21" x14ac:dyDescent="0.3">
      <c r="A1502" t="s">
        <v>1068</v>
      </c>
      <c r="B1502" t="s">
        <v>645</v>
      </c>
      <c r="C1502" t="s">
        <v>625</v>
      </c>
      <c r="D1502" t="s">
        <v>166</v>
      </c>
      <c r="E1502" t="s">
        <v>2631</v>
      </c>
      <c r="F1502" t="s">
        <v>961</v>
      </c>
      <c r="G1502" t="s">
        <v>758</v>
      </c>
      <c r="H1502" t="s">
        <v>573</v>
      </c>
      <c r="I1502" t="s">
        <v>2630</v>
      </c>
      <c r="J1502" t="s">
        <v>1066</v>
      </c>
      <c r="K1502" t="s">
        <v>2629</v>
      </c>
      <c r="L1502" t="s">
        <v>8</v>
      </c>
      <c r="R1502" t="s">
        <v>1048</v>
      </c>
      <c r="S1502" t="s">
        <v>1047</v>
      </c>
      <c r="T1502" t="s">
        <v>734</v>
      </c>
      <c r="U1502" t="s">
        <v>1011</v>
      </c>
    </row>
    <row r="1503" spans="1:21" x14ac:dyDescent="0.3">
      <c r="A1503" t="s">
        <v>1037</v>
      </c>
      <c r="B1503" t="s">
        <v>575</v>
      </c>
      <c r="C1503" t="s">
        <v>625</v>
      </c>
      <c r="D1503" t="s">
        <v>2604</v>
      </c>
      <c r="E1503" t="s">
        <v>2603</v>
      </c>
      <c r="F1503" t="s">
        <v>1202</v>
      </c>
      <c r="G1503" t="s">
        <v>2602</v>
      </c>
      <c r="H1503" t="s">
        <v>758</v>
      </c>
      <c r="I1503" t="s">
        <v>1033</v>
      </c>
      <c r="J1503" t="s">
        <v>1066</v>
      </c>
      <c r="K1503" t="s">
        <v>2628</v>
      </c>
      <c r="P1503" t="s">
        <v>12</v>
      </c>
      <c r="R1503" t="s">
        <v>1090</v>
      </c>
      <c r="S1503" t="s">
        <v>1089</v>
      </c>
      <c r="T1503" t="s">
        <v>702</v>
      </c>
      <c r="U1503" t="s">
        <v>1643</v>
      </c>
    </row>
    <row r="1504" spans="1:21" x14ac:dyDescent="0.3">
      <c r="A1504" t="s">
        <v>1037</v>
      </c>
      <c r="B1504" t="s">
        <v>575</v>
      </c>
      <c r="C1504" t="s">
        <v>625</v>
      </c>
      <c r="D1504" t="s">
        <v>2604</v>
      </c>
      <c r="E1504" t="s">
        <v>2603</v>
      </c>
      <c r="F1504" t="s">
        <v>1202</v>
      </c>
      <c r="G1504" t="s">
        <v>2602</v>
      </c>
      <c r="H1504" t="s">
        <v>758</v>
      </c>
      <c r="I1504" t="s">
        <v>1033</v>
      </c>
      <c r="J1504" t="s">
        <v>1066</v>
      </c>
      <c r="K1504" t="s">
        <v>2627</v>
      </c>
      <c r="L1504" t="s">
        <v>8</v>
      </c>
      <c r="N1504" t="s">
        <v>10</v>
      </c>
      <c r="R1504" t="s">
        <v>1264</v>
      </c>
      <c r="S1504" t="s">
        <v>1263</v>
      </c>
      <c r="T1504" t="s">
        <v>702</v>
      </c>
      <c r="U1504" t="s">
        <v>1653</v>
      </c>
    </row>
    <row r="1505" spans="1:21" x14ac:dyDescent="0.3">
      <c r="A1505" t="s">
        <v>1037</v>
      </c>
      <c r="B1505" t="s">
        <v>575</v>
      </c>
      <c r="C1505" t="s">
        <v>625</v>
      </c>
      <c r="D1505" t="s">
        <v>2604</v>
      </c>
      <c r="E1505" t="s">
        <v>2603</v>
      </c>
      <c r="F1505" t="s">
        <v>1202</v>
      </c>
      <c r="G1505" t="s">
        <v>2602</v>
      </c>
      <c r="H1505" t="s">
        <v>758</v>
      </c>
      <c r="I1505" t="s">
        <v>1033</v>
      </c>
      <c r="J1505" t="s">
        <v>1066</v>
      </c>
      <c r="K1505" t="s">
        <v>2626</v>
      </c>
      <c r="P1505" t="s">
        <v>12</v>
      </c>
      <c r="R1505" t="s">
        <v>1090</v>
      </c>
      <c r="S1505" t="s">
        <v>1089</v>
      </c>
      <c r="T1505" t="s">
        <v>706</v>
      </c>
      <c r="U1505" t="s">
        <v>2625</v>
      </c>
    </row>
    <row r="1506" spans="1:21" x14ac:dyDescent="0.3">
      <c r="A1506" t="s">
        <v>1037</v>
      </c>
      <c r="B1506" t="s">
        <v>575</v>
      </c>
      <c r="C1506" t="s">
        <v>625</v>
      </c>
      <c r="D1506" t="s">
        <v>2604</v>
      </c>
      <c r="E1506" t="s">
        <v>2603</v>
      </c>
      <c r="F1506" t="s">
        <v>1202</v>
      </c>
      <c r="G1506" t="s">
        <v>2602</v>
      </c>
      <c r="H1506" t="s">
        <v>758</v>
      </c>
      <c r="I1506" t="s">
        <v>1033</v>
      </c>
      <c r="J1506" t="s">
        <v>1066</v>
      </c>
      <c r="K1506" t="s">
        <v>2624</v>
      </c>
      <c r="L1506" t="s">
        <v>8</v>
      </c>
      <c r="N1506" t="s">
        <v>10</v>
      </c>
      <c r="R1506" t="s">
        <v>1057</v>
      </c>
      <c r="S1506" t="s">
        <v>1056</v>
      </c>
      <c r="T1506" t="s">
        <v>707</v>
      </c>
      <c r="U1506" t="s">
        <v>1219</v>
      </c>
    </row>
    <row r="1507" spans="1:21" x14ac:dyDescent="0.3">
      <c r="A1507" t="s">
        <v>1037</v>
      </c>
      <c r="B1507" t="s">
        <v>575</v>
      </c>
      <c r="C1507" t="s">
        <v>625</v>
      </c>
      <c r="D1507" t="s">
        <v>2608</v>
      </c>
      <c r="E1507" t="s">
        <v>2607</v>
      </c>
      <c r="F1507" t="s">
        <v>1202</v>
      </c>
      <c r="G1507" t="s">
        <v>2606</v>
      </c>
      <c r="H1507" t="s">
        <v>758</v>
      </c>
      <c r="I1507" t="s">
        <v>1033</v>
      </c>
      <c r="J1507" t="s">
        <v>1066</v>
      </c>
      <c r="K1507" t="s">
        <v>2623</v>
      </c>
      <c r="L1507" t="s">
        <v>8</v>
      </c>
      <c r="N1507" t="s">
        <v>10</v>
      </c>
      <c r="R1507" t="s">
        <v>1043</v>
      </c>
      <c r="S1507" t="s">
        <v>1042</v>
      </c>
      <c r="T1507" t="s">
        <v>702</v>
      </c>
      <c r="U1507" t="s">
        <v>2617</v>
      </c>
    </row>
    <row r="1508" spans="1:21" x14ac:dyDescent="0.3">
      <c r="A1508" t="s">
        <v>1037</v>
      </c>
      <c r="B1508" t="s">
        <v>575</v>
      </c>
      <c r="C1508" t="s">
        <v>625</v>
      </c>
      <c r="D1508" t="s">
        <v>2604</v>
      </c>
      <c r="E1508" t="s">
        <v>2603</v>
      </c>
      <c r="F1508" t="s">
        <v>1202</v>
      </c>
      <c r="G1508" t="s">
        <v>2602</v>
      </c>
      <c r="H1508" t="s">
        <v>758</v>
      </c>
      <c r="I1508" t="s">
        <v>1033</v>
      </c>
      <c r="J1508" t="s">
        <v>1066</v>
      </c>
      <c r="K1508" t="s">
        <v>2622</v>
      </c>
      <c r="M1508" t="s">
        <v>9</v>
      </c>
      <c r="O1508" t="s">
        <v>11</v>
      </c>
      <c r="R1508" t="s">
        <v>1043</v>
      </c>
      <c r="S1508" t="s">
        <v>1042</v>
      </c>
      <c r="T1508" t="s">
        <v>702</v>
      </c>
      <c r="U1508" t="s">
        <v>2621</v>
      </c>
    </row>
    <row r="1509" spans="1:21" x14ac:dyDescent="0.3">
      <c r="A1509" t="s">
        <v>1037</v>
      </c>
      <c r="B1509" t="s">
        <v>575</v>
      </c>
      <c r="C1509" t="s">
        <v>625</v>
      </c>
      <c r="D1509" t="s">
        <v>2604</v>
      </c>
      <c r="E1509" t="s">
        <v>2603</v>
      </c>
      <c r="F1509" t="s">
        <v>1202</v>
      </c>
      <c r="G1509" t="s">
        <v>2602</v>
      </c>
      <c r="H1509" t="s">
        <v>758</v>
      </c>
      <c r="I1509" t="s">
        <v>1033</v>
      </c>
      <c r="J1509" t="s">
        <v>1066</v>
      </c>
      <c r="K1509" t="s">
        <v>2620</v>
      </c>
      <c r="M1509" t="s">
        <v>9</v>
      </c>
      <c r="O1509" t="s">
        <v>11</v>
      </c>
      <c r="R1509" t="s">
        <v>1064</v>
      </c>
      <c r="S1509" t="s">
        <v>1151</v>
      </c>
      <c r="T1509" t="s">
        <v>706</v>
      </c>
      <c r="U1509" t="s">
        <v>1651</v>
      </c>
    </row>
    <row r="1510" spans="1:21" x14ac:dyDescent="0.3">
      <c r="A1510" t="s">
        <v>1037</v>
      </c>
      <c r="B1510" t="s">
        <v>575</v>
      </c>
      <c r="C1510" t="s">
        <v>625</v>
      </c>
      <c r="D1510" t="s">
        <v>2604</v>
      </c>
      <c r="E1510" t="s">
        <v>2603</v>
      </c>
      <c r="F1510" t="s">
        <v>1202</v>
      </c>
      <c r="G1510" t="s">
        <v>2602</v>
      </c>
      <c r="H1510" t="s">
        <v>758</v>
      </c>
      <c r="I1510" t="s">
        <v>1033</v>
      </c>
      <c r="J1510" t="s">
        <v>1066</v>
      </c>
      <c r="K1510" t="s">
        <v>2619</v>
      </c>
      <c r="M1510" t="s">
        <v>9</v>
      </c>
      <c r="O1510" t="s">
        <v>11</v>
      </c>
      <c r="R1510" t="s">
        <v>1144</v>
      </c>
      <c r="S1510" t="s">
        <v>1143</v>
      </c>
      <c r="T1510" t="s">
        <v>702</v>
      </c>
      <c r="U1510" t="s">
        <v>2610</v>
      </c>
    </row>
    <row r="1511" spans="1:21" x14ac:dyDescent="0.3">
      <c r="A1511" t="s">
        <v>1037</v>
      </c>
      <c r="B1511" t="s">
        <v>575</v>
      </c>
      <c r="C1511" t="s">
        <v>625</v>
      </c>
      <c r="D1511" t="s">
        <v>2608</v>
      </c>
      <c r="E1511" t="s">
        <v>2607</v>
      </c>
      <c r="F1511" t="s">
        <v>1202</v>
      </c>
      <c r="G1511" t="s">
        <v>2606</v>
      </c>
      <c r="H1511" t="s">
        <v>758</v>
      </c>
      <c r="I1511" t="s">
        <v>1033</v>
      </c>
      <c r="J1511" t="s">
        <v>1066</v>
      </c>
      <c r="K1511" t="s">
        <v>2618</v>
      </c>
      <c r="L1511" t="s">
        <v>8</v>
      </c>
      <c r="N1511" t="s">
        <v>10</v>
      </c>
      <c r="R1511" t="s">
        <v>1030</v>
      </c>
      <c r="S1511" t="s">
        <v>1099</v>
      </c>
      <c r="T1511" t="s">
        <v>702</v>
      </c>
      <c r="U1511" t="s">
        <v>2617</v>
      </c>
    </row>
    <row r="1512" spans="1:21" x14ac:dyDescent="0.3">
      <c r="A1512" t="s">
        <v>1037</v>
      </c>
      <c r="B1512" t="s">
        <v>575</v>
      </c>
      <c r="C1512" t="s">
        <v>625</v>
      </c>
      <c r="D1512" t="s">
        <v>2608</v>
      </c>
      <c r="E1512" t="s">
        <v>2607</v>
      </c>
      <c r="F1512" t="s">
        <v>1202</v>
      </c>
      <c r="G1512" t="s">
        <v>2606</v>
      </c>
      <c r="H1512" t="s">
        <v>758</v>
      </c>
      <c r="I1512" t="s">
        <v>1033</v>
      </c>
      <c r="J1512" t="s">
        <v>1066</v>
      </c>
      <c r="K1512" t="s">
        <v>2616</v>
      </c>
      <c r="L1512" t="s">
        <v>8</v>
      </c>
      <c r="N1512" t="s">
        <v>10</v>
      </c>
      <c r="R1512" t="s">
        <v>1030</v>
      </c>
      <c r="S1512" t="s">
        <v>1099</v>
      </c>
      <c r="T1512" t="s">
        <v>702</v>
      </c>
      <c r="U1512" t="s">
        <v>2615</v>
      </c>
    </row>
    <row r="1513" spans="1:21" x14ac:dyDescent="0.3">
      <c r="A1513" t="s">
        <v>1037</v>
      </c>
      <c r="B1513" t="s">
        <v>575</v>
      </c>
      <c r="C1513" t="s">
        <v>625</v>
      </c>
      <c r="D1513" t="s">
        <v>2608</v>
      </c>
      <c r="E1513" t="s">
        <v>2607</v>
      </c>
      <c r="F1513" t="s">
        <v>1202</v>
      </c>
      <c r="G1513" t="s">
        <v>2606</v>
      </c>
      <c r="H1513" t="s">
        <v>758</v>
      </c>
      <c r="I1513" t="s">
        <v>1033</v>
      </c>
      <c r="J1513" t="s">
        <v>1066</v>
      </c>
      <c r="K1513" t="s">
        <v>2614</v>
      </c>
      <c r="M1513" t="s">
        <v>9</v>
      </c>
      <c r="O1513" t="s">
        <v>11</v>
      </c>
      <c r="R1513" t="s">
        <v>1090</v>
      </c>
      <c r="S1513" t="s">
        <v>1162</v>
      </c>
      <c r="T1513" t="s">
        <v>702</v>
      </c>
      <c r="U1513" t="s">
        <v>2613</v>
      </c>
    </row>
    <row r="1514" spans="1:21" x14ac:dyDescent="0.3">
      <c r="A1514" t="s">
        <v>1037</v>
      </c>
      <c r="B1514" t="s">
        <v>575</v>
      </c>
      <c r="C1514" t="s">
        <v>625</v>
      </c>
      <c r="D1514" t="s">
        <v>2604</v>
      </c>
      <c r="E1514" t="s">
        <v>2603</v>
      </c>
      <c r="F1514" t="s">
        <v>1202</v>
      </c>
      <c r="G1514" t="s">
        <v>2602</v>
      </c>
      <c r="H1514" t="s">
        <v>758</v>
      </c>
      <c r="I1514" t="s">
        <v>1033</v>
      </c>
      <c r="J1514" t="s">
        <v>1066</v>
      </c>
      <c r="K1514" t="s">
        <v>2612</v>
      </c>
      <c r="L1514" t="s">
        <v>8</v>
      </c>
      <c r="N1514" t="s">
        <v>10</v>
      </c>
      <c r="R1514" t="s">
        <v>1064</v>
      </c>
      <c r="S1514" t="s">
        <v>1151</v>
      </c>
      <c r="T1514" t="s">
        <v>702</v>
      </c>
      <c r="U1514" t="s">
        <v>1653</v>
      </c>
    </row>
    <row r="1515" spans="1:21" x14ac:dyDescent="0.3">
      <c r="A1515" t="s">
        <v>1037</v>
      </c>
      <c r="B1515" t="s">
        <v>575</v>
      </c>
      <c r="C1515" t="s">
        <v>625</v>
      </c>
      <c r="D1515" t="s">
        <v>2604</v>
      </c>
      <c r="E1515" t="s">
        <v>2603</v>
      </c>
      <c r="F1515" t="s">
        <v>1202</v>
      </c>
      <c r="G1515" t="s">
        <v>2602</v>
      </c>
      <c r="H1515" t="s">
        <v>758</v>
      </c>
      <c r="I1515" t="s">
        <v>1033</v>
      </c>
      <c r="J1515" t="s">
        <v>1066</v>
      </c>
      <c r="K1515" t="s">
        <v>2611</v>
      </c>
      <c r="L1515" t="s">
        <v>8</v>
      </c>
      <c r="N1515" t="s">
        <v>10</v>
      </c>
      <c r="R1515" t="s">
        <v>1043</v>
      </c>
      <c r="S1515" t="s">
        <v>1042</v>
      </c>
      <c r="T1515" t="s">
        <v>702</v>
      </c>
      <c r="U1515" t="s">
        <v>2610</v>
      </c>
    </row>
    <row r="1516" spans="1:21" x14ac:dyDescent="0.3">
      <c r="A1516" t="s">
        <v>1037</v>
      </c>
      <c r="B1516" t="s">
        <v>575</v>
      </c>
      <c r="C1516" t="s">
        <v>625</v>
      </c>
      <c r="D1516" t="s">
        <v>2604</v>
      </c>
      <c r="E1516" t="s">
        <v>2603</v>
      </c>
      <c r="F1516" t="s">
        <v>1202</v>
      </c>
      <c r="G1516" t="s">
        <v>2602</v>
      </c>
      <c r="H1516" t="s">
        <v>758</v>
      </c>
      <c r="I1516" t="s">
        <v>1033</v>
      </c>
      <c r="J1516" t="s">
        <v>1066</v>
      </c>
      <c r="K1516" t="s">
        <v>2609</v>
      </c>
      <c r="L1516" t="s">
        <v>8</v>
      </c>
      <c r="N1516" t="s">
        <v>10</v>
      </c>
      <c r="R1516" t="s">
        <v>1090</v>
      </c>
      <c r="S1516" t="s">
        <v>1162</v>
      </c>
      <c r="T1516" t="s">
        <v>702</v>
      </c>
      <c r="U1516" t="s">
        <v>1658</v>
      </c>
    </row>
    <row r="1517" spans="1:21" x14ac:dyDescent="0.3">
      <c r="A1517" t="s">
        <v>1037</v>
      </c>
      <c r="B1517" t="s">
        <v>645</v>
      </c>
      <c r="C1517" t="s">
        <v>625</v>
      </c>
      <c r="D1517" t="s">
        <v>2608</v>
      </c>
      <c r="E1517" t="s">
        <v>2607</v>
      </c>
      <c r="F1517" t="s">
        <v>1202</v>
      </c>
      <c r="G1517" t="s">
        <v>2606</v>
      </c>
      <c r="H1517" t="s">
        <v>758</v>
      </c>
      <c r="I1517" t="s">
        <v>1033</v>
      </c>
      <c r="J1517" t="s">
        <v>1066</v>
      </c>
      <c r="K1517" t="s">
        <v>2605</v>
      </c>
      <c r="N1517" t="s">
        <v>10</v>
      </c>
      <c r="P1517" t="s">
        <v>12</v>
      </c>
      <c r="R1517" t="s">
        <v>1043</v>
      </c>
      <c r="S1517" t="s">
        <v>1042</v>
      </c>
      <c r="T1517" t="s">
        <v>734</v>
      </c>
      <c r="U1517" t="s">
        <v>2043</v>
      </c>
    </row>
    <row r="1518" spans="1:21" x14ac:dyDescent="0.3">
      <c r="A1518" t="s">
        <v>1037</v>
      </c>
      <c r="B1518" t="s">
        <v>645</v>
      </c>
      <c r="C1518" t="s">
        <v>625</v>
      </c>
      <c r="D1518" t="s">
        <v>2604</v>
      </c>
      <c r="E1518" t="s">
        <v>2603</v>
      </c>
      <c r="F1518" t="s">
        <v>1202</v>
      </c>
      <c r="G1518" t="s">
        <v>2602</v>
      </c>
      <c r="H1518" t="s">
        <v>758</v>
      </c>
      <c r="I1518" t="s">
        <v>1033</v>
      </c>
      <c r="J1518" t="s">
        <v>1066</v>
      </c>
      <c r="K1518" t="s">
        <v>2601</v>
      </c>
      <c r="N1518" t="s">
        <v>10</v>
      </c>
      <c r="P1518" t="s">
        <v>12</v>
      </c>
      <c r="R1518" t="s">
        <v>1030</v>
      </c>
      <c r="S1518" t="s">
        <v>1099</v>
      </c>
      <c r="T1518" t="s">
        <v>734</v>
      </c>
      <c r="U1518" t="s">
        <v>2043</v>
      </c>
    </row>
    <row r="1519" spans="1:21" x14ac:dyDescent="0.3">
      <c r="A1519" t="s">
        <v>1160</v>
      </c>
      <c r="B1519" t="s">
        <v>575</v>
      </c>
      <c r="C1519" t="s">
        <v>2595</v>
      </c>
      <c r="D1519" t="s">
        <v>319</v>
      </c>
      <c r="E1519" t="s">
        <v>2600</v>
      </c>
      <c r="F1519" t="s">
        <v>611</v>
      </c>
      <c r="G1519" t="s">
        <v>758</v>
      </c>
      <c r="H1519" t="s">
        <v>573</v>
      </c>
      <c r="I1519" t="s">
        <v>2599</v>
      </c>
      <c r="J1519" t="s">
        <v>1066</v>
      </c>
      <c r="K1519" t="s">
        <v>2598</v>
      </c>
      <c r="R1519" t="s">
        <v>703</v>
      </c>
      <c r="S1519" t="s">
        <v>703</v>
      </c>
      <c r="T1519" t="s">
        <v>704</v>
      </c>
      <c r="U1519" t="s">
        <v>705</v>
      </c>
    </row>
    <row r="1520" spans="1:21" x14ac:dyDescent="0.3">
      <c r="A1520" t="s">
        <v>1146</v>
      </c>
      <c r="B1520" t="s">
        <v>575</v>
      </c>
      <c r="C1520" t="s">
        <v>2595</v>
      </c>
      <c r="D1520" t="s">
        <v>2594</v>
      </c>
      <c r="E1520" t="s">
        <v>2593</v>
      </c>
      <c r="F1520" t="s">
        <v>1034</v>
      </c>
      <c r="G1520" t="s">
        <v>565</v>
      </c>
      <c r="H1520" t="s">
        <v>1033</v>
      </c>
      <c r="I1520" t="s">
        <v>651</v>
      </c>
      <c r="J1520" t="s">
        <v>1032</v>
      </c>
      <c r="K1520" t="s">
        <v>2597</v>
      </c>
      <c r="R1520" t="s">
        <v>703</v>
      </c>
      <c r="S1520" t="s">
        <v>703</v>
      </c>
      <c r="T1520" t="s">
        <v>704</v>
      </c>
      <c r="U1520" t="s">
        <v>705</v>
      </c>
    </row>
    <row r="1521" spans="1:21" x14ac:dyDescent="0.3">
      <c r="A1521" t="s">
        <v>1037</v>
      </c>
      <c r="B1521" t="s">
        <v>575</v>
      </c>
      <c r="C1521" t="s">
        <v>2595</v>
      </c>
      <c r="D1521" t="s">
        <v>2594</v>
      </c>
      <c r="E1521" t="s">
        <v>2593</v>
      </c>
      <c r="F1521" t="s">
        <v>2592</v>
      </c>
      <c r="G1521" t="s">
        <v>651</v>
      </c>
      <c r="H1521" t="s">
        <v>565</v>
      </c>
      <c r="I1521" t="s">
        <v>1033</v>
      </c>
      <c r="J1521" t="s">
        <v>1032</v>
      </c>
      <c r="K1521" t="s">
        <v>2596</v>
      </c>
      <c r="R1521" t="s">
        <v>703</v>
      </c>
      <c r="S1521" t="s">
        <v>703</v>
      </c>
      <c r="T1521" t="s">
        <v>704</v>
      </c>
      <c r="U1521" t="s">
        <v>705</v>
      </c>
    </row>
    <row r="1522" spans="1:21" x14ac:dyDescent="0.3">
      <c r="A1522" t="s">
        <v>1037</v>
      </c>
      <c r="B1522" t="s">
        <v>575</v>
      </c>
      <c r="C1522" t="s">
        <v>2595</v>
      </c>
      <c r="D1522" t="s">
        <v>2594</v>
      </c>
      <c r="E1522" t="s">
        <v>2593</v>
      </c>
      <c r="F1522" t="s">
        <v>2592</v>
      </c>
      <c r="G1522" t="s">
        <v>651</v>
      </c>
      <c r="H1522" t="s">
        <v>565</v>
      </c>
      <c r="I1522" t="s">
        <v>1033</v>
      </c>
      <c r="J1522" t="s">
        <v>1032</v>
      </c>
      <c r="K1522" t="s">
        <v>2591</v>
      </c>
      <c r="R1522" t="s">
        <v>703</v>
      </c>
      <c r="S1522" t="s">
        <v>703</v>
      </c>
      <c r="T1522" t="s">
        <v>704</v>
      </c>
      <c r="U1522" t="s">
        <v>705</v>
      </c>
    </row>
    <row r="1523" spans="1:21" x14ac:dyDescent="0.3">
      <c r="A1523" t="s">
        <v>1160</v>
      </c>
      <c r="B1523" t="s">
        <v>645</v>
      </c>
      <c r="C1523" t="s">
        <v>2588</v>
      </c>
      <c r="D1523" t="s">
        <v>96</v>
      </c>
      <c r="E1523" t="s">
        <v>626</v>
      </c>
      <c r="F1523" t="s">
        <v>627</v>
      </c>
      <c r="G1523" t="s">
        <v>758</v>
      </c>
      <c r="H1523" t="s">
        <v>573</v>
      </c>
      <c r="I1523" t="s">
        <v>686</v>
      </c>
      <c r="J1523" t="s">
        <v>1066</v>
      </c>
      <c r="K1523" t="s">
        <v>2590</v>
      </c>
      <c r="M1523" t="s">
        <v>9</v>
      </c>
      <c r="O1523" t="s">
        <v>11</v>
      </c>
      <c r="R1523" t="s">
        <v>1030</v>
      </c>
      <c r="S1523" t="s">
        <v>1099</v>
      </c>
      <c r="T1523" t="s">
        <v>734</v>
      </c>
      <c r="U1523" t="s">
        <v>1161</v>
      </c>
    </row>
    <row r="1524" spans="1:21" x14ac:dyDescent="0.3">
      <c r="A1524" t="s">
        <v>1106</v>
      </c>
      <c r="B1524" t="s">
        <v>645</v>
      </c>
      <c r="C1524" t="s">
        <v>2588</v>
      </c>
      <c r="D1524" t="s">
        <v>96</v>
      </c>
      <c r="E1524" t="s">
        <v>626</v>
      </c>
      <c r="F1524" t="s">
        <v>627</v>
      </c>
      <c r="G1524" t="s">
        <v>758</v>
      </c>
      <c r="H1524" t="s">
        <v>573</v>
      </c>
      <c r="I1524" t="s">
        <v>686</v>
      </c>
      <c r="J1524" t="s">
        <v>1066</v>
      </c>
      <c r="K1524" t="s">
        <v>2589</v>
      </c>
      <c r="M1524" t="s">
        <v>9</v>
      </c>
      <c r="R1524" t="s">
        <v>1039</v>
      </c>
      <c r="S1524" t="s">
        <v>1038</v>
      </c>
      <c r="T1524" t="s">
        <v>734</v>
      </c>
      <c r="U1524" t="s">
        <v>2043</v>
      </c>
    </row>
    <row r="1525" spans="1:21" x14ac:dyDescent="0.3">
      <c r="A1525" t="s">
        <v>1068</v>
      </c>
      <c r="B1525" t="s">
        <v>645</v>
      </c>
      <c r="C1525" t="s">
        <v>2588</v>
      </c>
      <c r="D1525" t="s">
        <v>96</v>
      </c>
      <c r="E1525" t="s">
        <v>626</v>
      </c>
      <c r="F1525" t="s">
        <v>627</v>
      </c>
      <c r="G1525" t="s">
        <v>758</v>
      </c>
      <c r="H1525" t="s">
        <v>573</v>
      </c>
      <c r="I1525" t="s">
        <v>686</v>
      </c>
      <c r="J1525" t="s">
        <v>1066</v>
      </c>
      <c r="K1525" t="s">
        <v>2587</v>
      </c>
      <c r="O1525" t="s">
        <v>11</v>
      </c>
      <c r="R1525" t="s">
        <v>1054</v>
      </c>
      <c r="S1525" t="s">
        <v>1053</v>
      </c>
      <c r="T1525" t="s">
        <v>734</v>
      </c>
      <c r="U1525" t="s">
        <v>2043</v>
      </c>
    </row>
    <row r="1526" spans="1:21" x14ac:dyDescent="0.3">
      <c r="A1526" t="s">
        <v>1703</v>
      </c>
      <c r="B1526" t="s">
        <v>575</v>
      </c>
      <c r="C1526" t="s">
        <v>759</v>
      </c>
      <c r="D1526" t="s">
        <v>2155</v>
      </c>
      <c r="E1526" t="s">
        <v>2041</v>
      </c>
      <c r="F1526" t="s">
        <v>1510</v>
      </c>
      <c r="G1526" t="s">
        <v>758</v>
      </c>
      <c r="H1526" t="s">
        <v>1508</v>
      </c>
      <c r="I1526" t="s">
        <v>2154</v>
      </c>
      <c r="J1526" t="s">
        <v>1066</v>
      </c>
      <c r="K1526" t="s">
        <v>2385</v>
      </c>
      <c r="L1526" t="s">
        <v>8</v>
      </c>
      <c r="N1526" t="s">
        <v>10</v>
      </c>
      <c r="R1526" t="s">
        <v>1039</v>
      </c>
      <c r="S1526" t="s">
        <v>1061</v>
      </c>
      <c r="T1526" t="s">
        <v>706</v>
      </c>
      <c r="U1526" t="s">
        <v>2135</v>
      </c>
    </row>
    <row r="1527" spans="1:21" x14ac:dyDescent="0.3">
      <c r="A1527" t="s">
        <v>1703</v>
      </c>
      <c r="B1527" t="s">
        <v>575</v>
      </c>
      <c r="C1527" t="s">
        <v>759</v>
      </c>
      <c r="D1527" t="s">
        <v>2155</v>
      </c>
      <c r="E1527" t="s">
        <v>2041</v>
      </c>
      <c r="F1527" t="s">
        <v>1510</v>
      </c>
      <c r="G1527" t="s">
        <v>758</v>
      </c>
      <c r="H1527" t="s">
        <v>1508</v>
      </c>
      <c r="I1527" t="s">
        <v>2154</v>
      </c>
      <c r="J1527" t="s">
        <v>1066</v>
      </c>
      <c r="K1527" t="s">
        <v>2296</v>
      </c>
      <c r="M1527" t="s">
        <v>9</v>
      </c>
      <c r="O1527" t="s">
        <v>11</v>
      </c>
      <c r="R1527" t="s">
        <v>1144</v>
      </c>
      <c r="S1527" t="s">
        <v>1143</v>
      </c>
      <c r="T1527" t="s">
        <v>706</v>
      </c>
      <c r="U1527" t="s">
        <v>2135</v>
      </c>
    </row>
    <row r="1528" spans="1:21" x14ac:dyDescent="0.3">
      <c r="A1528" t="s">
        <v>1703</v>
      </c>
      <c r="B1528" t="s">
        <v>575</v>
      </c>
      <c r="C1528" t="s">
        <v>759</v>
      </c>
      <c r="D1528" t="s">
        <v>2155</v>
      </c>
      <c r="E1528" t="s">
        <v>2041</v>
      </c>
      <c r="F1528" t="s">
        <v>1510</v>
      </c>
      <c r="G1528" t="s">
        <v>758</v>
      </c>
      <c r="H1528" t="s">
        <v>1508</v>
      </c>
      <c r="I1528" t="s">
        <v>2154</v>
      </c>
      <c r="J1528" t="s">
        <v>1066</v>
      </c>
      <c r="K1528" t="s">
        <v>2586</v>
      </c>
      <c r="M1528" t="s">
        <v>9</v>
      </c>
      <c r="O1528" t="s">
        <v>11</v>
      </c>
      <c r="R1528" t="s">
        <v>1048</v>
      </c>
      <c r="S1528" t="s">
        <v>1059</v>
      </c>
      <c r="T1528" t="s">
        <v>706</v>
      </c>
      <c r="U1528" t="s">
        <v>2135</v>
      </c>
    </row>
    <row r="1529" spans="1:21" x14ac:dyDescent="0.3">
      <c r="A1529" t="s">
        <v>1703</v>
      </c>
      <c r="B1529" t="s">
        <v>575</v>
      </c>
      <c r="C1529" t="s">
        <v>759</v>
      </c>
      <c r="D1529" t="s">
        <v>2155</v>
      </c>
      <c r="E1529" t="s">
        <v>2041</v>
      </c>
      <c r="F1529" t="s">
        <v>1510</v>
      </c>
      <c r="G1529" t="s">
        <v>758</v>
      </c>
      <c r="H1529" t="s">
        <v>1508</v>
      </c>
      <c r="I1529" t="s">
        <v>2154</v>
      </c>
      <c r="J1529" t="s">
        <v>1066</v>
      </c>
      <c r="K1529" t="s">
        <v>1786</v>
      </c>
      <c r="L1529" t="s">
        <v>8</v>
      </c>
      <c r="N1529" t="s">
        <v>10</v>
      </c>
      <c r="R1529" t="s">
        <v>1057</v>
      </c>
      <c r="S1529" t="s">
        <v>1056</v>
      </c>
      <c r="T1529" t="s">
        <v>721</v>
      </c>
      <c r="U1529" t="s">
        <v>1267</v>
      </c>
    </row>
    <row r="1530" spans="1:21" x14ac:dyDescent="0.3">
      <c r="A1530" t="s">
        <v>1703</v>
      </c>
      <c r="B1530" t="s">
        <v>575</v>
      </c>
      <c r="C1530" t="s">
        <v>759</v>
      </c>
      <c r="D1530" t="s">
        <v>2363</v>
      </c>
      <c r="E1530" t="s">
        <v>949</v>
      </c>
      <c r="F1530" t="s">
        <v>1510</v>
      </c>
      <c r="G1530" t="s">
        <v>758</v>
      </c>
      <c r="H1530" t="s">
        <v>1508</v>
      </c>
      <c r="I1530" t="s">
        <v>2362</v>
      </c>
      <c r="J1530" t="s">
        <v>1066</v>
      </c>
      <c r="K1530" t="s">
        <v>2585</v>
      </c>
      <c r="L1530" t="s">
        <v>8</v>
      </c>
      <c r="N1530" t="s">
        <v>10</v>
      </c>
      <c r="R1530" t="s">
        <v>1064</v>
      </c>
      <c r="S1530" t="s">
        <v>1151</v>
      </c>
      <c r="T1530" t="s">
        <v>721</v>
      </c>
      <c r="U1530" t="s">
        <v>1267</v>
      </c>
    </row>
    <row r="1531" spans="1:21" x14ac:dyDescent="0.3">
      <c r="A1531" t="s">
        <v>1703</v>
      </c>
      <c r="B1531" t="s">
        <v>575</v>
      </c>
      <c r="C1531" t="s">
        <v>759</v>
      </c>
      <c r="D1531" t="s">
        <v>2233</v>
      </c>
      <c r="E1531" t="s">
        <v>2232</v>
      </c>
      <c r="F1531" t="s">
        <v>1510</v>
      </c>
      <c r="G1531" t="s">
        <v>758</v>
      </c>
      <c r="H1531" t="s">
        <v>1508</v>
      </c>
      <c r="I1531" t="s">
        <v>2231</v>
      </c>
      <c r="J1531" t="s">
        <v>1066</v>
      </c>
      <c r="K1531" t="s">
        <v>2584</v>
      </c>
      <c r="L1531" t="s">
        <v>8</v>
      </c>
      <c r="N1531" t="s">
        <v>10</v>
      </c>
      <c r="R1531" t="s">
        <v>1039</v>
      </c>
      <c r="S1531" t="s">
        <v>1061</v>
      </c>
      <c r="T1531" t="s">
        <v>700</v>
      </c>
      <c r="U1531" t="s">
        <v>2121</v>
      </c>
    </row>
    <row r="1532" spans="1:21" x14ac:dyDescent="0.3">
      <c r="A1532" t="s">
        <v>1703</v>
      </c>
      <c r="B1532" t="s">
        <v>575</v>
      </c>
      <c r="C1532" t="s">
        <v>759</v>
      </c>
      <c r="D1532" t="s">
        <v>2233</v>
      </c>
      <c r="E1532" t="s">
        <v>2232</v>
      </c>
      <c r="F1532" t="s">
        <v>1510</v>
      </c>
      <c r="G1532" t="s">
        <v>758</v>
      </c>
      <c r="H1532" t="s">
        <v>1508</v>
      </c>
      <c r="I1532" t="s">
        <v>2231</v>
      </c>
      <c r="J1532" t="s">
        <v>1066</v>
      </c>
      <c r="K1532" t="s">
        <v>2583</v>
      </c>
      <c r="M1532" t="s">
        <v>9</v>
      </c>
      <c r="O1532" t="s">
        <v>11</v>
      </c>
      <c r="R1532" t="s">
        <v>1039</v>
      </c>
      <c r="S1532" t="s">
        <v>1061</v>
      </c>
      <c r="T1532" t="s">
        <v>706</v>
      </c>
      <c r="U1532" t="s">
        <v>2135</v>
      </c>
    </row>
    <row r="1533" spans="1:21" x14ac:dyDescent="0.3">
      <c r="A1533" t="s">
        <v>1703</v>
      </c>
      <c r="B1533" t="s">
        <v>575</v>
      </c>
      <c r="C1533" t="s">
        <v>759</v>
      </c>
      <c r="D1533" t="s">
        <v>2140</v>
      </c>
      <c r="E1533" t="s">
        <v>2139</v>
      </c>
      <c r="F1533" t="s">
        <v>1510</v>
      </c>
      <c r="G1533" t="s">
        <v>758</v>
      </c>
      <c r="H1533" t="s">
        <v>1508</v>
      </c>
      <c r="I1533" t="s">
        <v>2138</v>
      </c>
      <c r="J1533" t="s">
        <v>1066</v>
      </c>
      <c r="K1533" t="s">
        <v>2582</v>
      </c>
      <c r="M1533" t="s">
        <v>9</v>
      </c>
      <c r="O1533" t="s">
        <v>11</v>
      </c>
      <c r="R1533" t="s">
        <v>1039</v>
      </c>
      <c r="S1533" t="s">
        <v>1061</v>
      </c>
      <c r="T1533" t="s">
        <v>706</v>
      </c>
      <c r="U1533" t="s">
        <v>1894</v>
      </c>
    </row>
    <row r="1534" spans="1:21" x14ac:dyDescent="0.3">
      <c r="A1534" t="s">
        <v>1703</v>
      </c>
      <c r="B1534" t="s">
        <v>575</v>
      </c>
      <c r="C1534" t="s">
        <v>759</v>
      </c>
      <c r="D1534" t="s">
        <v>2147</v>
      </c>
      <c r="E1534" t="s">
        <v>2146</v>
      </c>
      <c r="F1534" t="s">
        <v>1510</v>
      </c>
      <c r="G1534" t="s">
        <v>758</v>
      </c>
      <c r="H1534" t="s">
        <v>1508</v>
      </c>
      <c r="I1534" t="s">
        <v>2145</v>
      </c>
      <c r="J1534" t="s">
        <v>1066</v>
      </c>
      <c r="K1534" t="s">
        <v>2581</v>
      </c>
      <c r="M1534" t="s">
        <v>9</v>
      </c>
      <c r="O1534" t="s">
        <v>11</v>
      </c>
      <c r="R1534" t="s">
        <v>1030</v>
      </c>
      <c r="S1534" t="s">
        <v>1099</v>
      </c>
      <c r="T1534" t="s">
        <v>721</v>
      </c>
      <c r="U1534" t="s">
        <v>1267</v>
      </c>
    </row>
    <row r="1535" spans="1:21" x14ac:dyDescent="0.3">
      <c r="A1535" t="s">
        <v>1703</v>
      </c>
      <c r="B1535" t="s">
        <v>575</v>
      </c>
      <c r="C1535" t="s">
        <v>759</v>
      </c>
      <c r="D1535" t="s">
        <v>2147</v>
      </c>
      <c r="E1535" t="s">
        <v>2146</v>
      </c>
      <c r="F1535" t="s">
        <v>1510</v>
      </c>
      <c r="G1535" t="s">
        <v>758</v>
      </c>
      <c r="H1535" t="s">
        <v>1508</v>
      </c>
      <c r="I1535" t="s">
        <v>2145</v>
      </c>
      <c r="J1535" t="s">
        <v>1066</v>
      </c>
      <c r="K1535" t="s">
        <v>2580</v>
      </c>
      <c r="L1535" t="s">
        <v>8</v>
      </c>
      <c r="N1535" t="s">
        <v>10</v>
      </c>
      <c r="R1535" t="s">
        <v>1048</v>
      </c>
      <c r="S1535" t="s">
        <v>1059</v>
      </c>
      <c r="T1535" t="s">
        <v>721</v>
      </c>
      <c r="U1535" t="s">
        <v>1403</v>
      </c>
    </row>
    <row r="1536" spans="1:21" x14ac:dyDescent="0.3">
      <c r="A1536" t="s">
        <v>1703</v>
      </c>
      <c r="B1536" t="s">
        <v>575</v>
      </c>
      <c r="C1536" t="s">
        <v>759</v>
      </c>
      <c r="D1536" t="s">
        <v>2227</v>
      </c>
      <c r="E1536" t="s">
        <v>2226</v>
      </c>
      <c r="F1536" t="s">
        <v>1510</v>
      </c>
      <c r="G1536" t="s">
        <v>758</v>
      </c>
      <c r="H1536" t="s">
        <v>1508</v>
      </c>
      <c r="I1536" t="s">
        <v>2225</v>
      </c>
      <c r="J1536" t="s">
        <v>1066</v>
      </c>
      <c r="K1536" t="s">
        <v>2579</v>
      </c>
      <c r="L1536" t="s">
        <v>8</v>
      </c>
      <c r="N1536" t="s">
        <v>10</v>
      </c>
      <c r="R1536" t="s">
        <v>1054</v>
      </c>
      <c r="S1536" t="s">
        <v>1092</v>
      </c>
      <c r="T1536" t="s">
        <v>721</v>
      </c>
      <c r="U1536" t="s">
        <v>1451</v>
      </c>
    </row>
    <row r="1537" spans="1:21" x14ac:dyDescent="0.3">
      <c r="A1537" t="s">
        <v>1703</v>
      </c>
      <c r="B1537" t="s">
        <v>575</v>
      </c>
      <c r="C1537" t="s">
        <v>759</v>
      </c>
      <c r="D1537" t="s">
        <v>2227</v>
      </c>
      <c r="E1537" t="s">
        <v>2226</v>
      </c>
      <c r="F1537" t="s">
        <v>1510</v>
      </c>
      <c r="G1537" t="s">
        <v>758</v>
      </c>
      <c r="H1537" t="s">
        <v>1508</v>
      </c>
      <c r="I1537" t="s">
        <v>2225</v>
      </c>
      <c r="J1537" t="s">
        <v>1066</v>
      </c>
      <c r="K1537" t="s">
        <v>2578</v>
      </c>
      <c r="L1537" t="s">
        <v>8</v>
      </c>
      <c r="N1537" t="s">
        <v>10</v>
      </c>
      <c r="R1537" t="s">
        <v>1030</v>
      </c>
      <c r="S1537" t="s">
        <v>1099</v>
      </c>
      <c r="T1537" t="s">
        <v>721</v>
      </c>
      <c r="U1537" t="s">
        <v>1583</v>
      </c>
    </row>
    <row r="1538" spans="1:21" x14ac:dyDescent="0.3">
      <c r="A1538" t="s">
        <v>1703</v>
      </c>
      <c r="B1538" t="s">
        <v>575</v>
      </c>
      <c r="C1538" t="s">
        <v>759</v>
      </c>
      <c r="D1538" t="s">
        <v>2223</v>
      </c>
      <c r="E1538" t="s">
        <v>2222</v>
      </c>
      <c r="F1538" t="s">
        <v>1510</v>
      </c>
      <c r="G1538" t="s">
        <v>758</v>
      </c>
      <c r="H1538" t="s">
        <v>1508</v>
      </c>
      <c r="I1538" t="s">
        <v>2221</v>
      </c>
      <c r="J1538" t="s">
        <v>1066</v>
      </c>
      <c r="K1538" t="s">
        <v>2577</v>
      </c>
      <c r="L1538" t="s">
        <v>8</v>
      </c>
      <c r="N1538" t="s">
        <v>10</v>
      </c>
      <c r="R1538" t="s">
        <v>1030</v>
      </c>
      <c r="S1538" t="s">
        <v>1099</v>
      </c>
      <c r="T1538" t="s">
        <v>700</v>
      </c>
      <c r="U1538" t="s">
        <v>1586</v>
      </c>
    </row>
    <row r="1539" spans="1:21" x14ac:dyDescent="0.3">
      <c r="A1539" t="s">
        <v>1703</v>
      </c>
      <c r="B1539" t="s">
        <v>575</v>
      </c>
      <c r="C1539" t="s">
        <v>759</v>
      </c>
      <c r="D1539" t="s">
        <v>2223</v>
      </c>
      <c r="E1539" t="s">
        <v>2222</v>
      </c>
      <c r="F1539" t="s">
        <v>1510</v>
      </c>
      <c r="G1539" t="s">
        <v>758</v>
      </c>
      <c r="H1539" t="s">
        <v>1508</v>
      </c>
      <c r="I1539" t="s">
        <v>2221</v>
      </c>
      <c r="J1539" t="s">
        <v>1066</v>
      </c>
      <c r="K1539" t="s">
        <v>2576</v>
      </c>
      <c r="L1539" t="s">
        <v>8</v>
      </c>
      <c r="N1539" t="s">
        <v>10</v>
      </c>
      <c r="R1539" t="s">
        <v>1054</v>
      </c>
      <c r="S1539" t="s">
        <v>1092</v>
      </c>
      <c r="T1539" t="s">
        <v>721</v>
      </c>
      <c r="U1539" t="s">
        <v>2090</v>
      </c>
    </row>
    <row r="1540" spans="1:21" x14ac:dyDescent="0.3">
      <c r="A1540" t="s">
        <v>1703</v>
      </c>
      <c r="B1540" t="s">
        <v>575</v>
      </c>
      <c r="C1540" t="s">
        <v>759</v>
      </c>
      <c r="D1540" t="s">
        <v>2167</v>
      </c>
      <c r="E1540" t="s">
        <v>2166</v>
      </c>
      <c r="F1540" t="s">
        <v>1510</v>
      </c>
      <c r="G1540" t="s">
        <v>758</v>
      </c>
      <c r="H1540" t="s">
        <v>1508</v>
      </c>
      <c r="I1540" t="s">
        <v>2165</v>
      </c>
      <c r="J1540" t="s">
        <v>1066</v>
      </c>
      <c r="K1540" t="s">
        <v>2575</v>
      </c>
      <c r="M1540" t="s">
        <v>9</v>
      </c>
      <c r="O1540" t="s">
        <v>11</v>
      </c>
      <c r="R1540" t="s">
        <v>1039</v>
      </c>
      <c r="S1540" t="s">
        <v>1061</v>
      </c>
      <c r="T1540" t="s">
        <v>721</v>
      </c>
      <c r="U1540" t="s">
        <v>1489</v>
      </c>
    </row>
    <row r="1541" spans="1:21" x14ac:dyDescent="0.3">
      <c r="A1541" t="s">
        <v>1703</v>
      </c>
      <c r="B1541" t="s">
        <v>575</v>
      </c>
      <c r="C1541" t="s">
        <v>759</v>
      </c>
      <c r="D1541" t="s">
        <v>2147</v>
      </c>
      <c r="E1541" t="s">
        <v>2146</v>
      </c>
      <c r="F1541" t="s">
        <v>1510</v>
      </c>
      <c r="G1541" t="s">
        <v>758</v>
      </c>
      <c r="H1541" t="s">
        <v>1508</v>
      </c>
      <c r="I1541" t="s">
        <v>2145</v>
      </c>
      <c r="J1541" t="s">
        <v>1066</v>
      </c>
      <c r="K1541" t="s">
        <v>2574</v>
      </c>
      <c r="M1541" t="s">
        <v>9</v>
      </c>
      <c r="O1541" t="s">
        <v>11</v>
      </c>
      <c r="R1541" t="s">
        <v>1090</v>
      </c>
      <c r="S1541" t="s">
        <v>1162</v>
      </c>
      <c r="T1541" t="s">
        <v>721</v>
      </c>
      <c r="U1541" t="s">
        <v>1479</v>
      </c>
    </row>
    <row r="1542" spans="1:21" x14ac:dyDescent="0.3">
      <c r="A1542" t="s">
        <v>1703</v>
      </c>
      <c r="B1542" t="s">
        <v>575</v>
      </c>
      <c r="C1542" t="s">
        <v>759</v>
      </c>
      <c r="D1542" t="s">
        <v>2167</v>
      </c>
      <c r="E1542" t="s">
        <v>2166</v>
      </c>
      <c r="F1542" t="s">
        <v>1510</v>
      </c>
      <c r="G1542" t="s">
        <v>758</v>
      </c>
      <c r="H1542" t="s">
        <v>1508</v>
      </c>
      <c r="I1542" t="s">
        <v>2165</v>
      </c>
      <c r="J1542" t="s">
        <v>1066</v>
      </c>
      <c r="K1542" t="s">
        <v>2573</v>
      </c>
      <c r="M1542" t="s">
        <v>9</v>
      </c>
      <c r="O1542" t="s">
        <v>11</v>
      </c>
      <c r="R1542" t="s">
        <v>1057</v>
      </c>
      <c r="S1542" t="s">
        <v>1056</v>
      </c>
      <c r="T1542" t="s">
        <v>721</v>
      </c>
      <c r="U1542" t="s">
        <v>1403</v>
      </c>
    </row>
    <row r="1543" spans="1:21" x14ac:dyDescent="0.3">
      <c r="A1543" t="s">
        <v>1703</v>
      </c>
      <c r="B1543" t="s">
        <v>575</v>
      </c>
      <c r="C1543" t="s">
        <v>759</v>
      </c>
      <c r="D1543" t="s">
        <v>2140</v>
      </c>
      <c r="E1543" t="s">
        <v>2139</v>
      </c>
      <c r="F1543" t="s">
        <v>1510</v>
      </c>
      <c r="G1543" t="s">
        <v>758</v>
      </c>
      <c r="H1543" t="s">
        <v>1508</v>
      </c>
      <c r="I1543" t="s">
        <v>2138</v>
      </c>
      <c r="J1543" t="s">
        <v>1066</v>
      </c>
      <c r="K1543" t="s">
        <v>2572</v>
      </c>
      <c r="M1543" t="s">
        <v>9</v>
      </c>
      <c r="O1543" t="s">
        <v>11</v>
      </c>
      <c r="R1543" t="s">
        <v>1057</v>
      </c>
      <c r="S1543" t="s">
        <v>1056</v>
      </c>
      <c r="T1543" t="s">
        <v>721</v>
      </c>
      <c r="U1543" t="s">
        <v>1267</v>
      </c>
    </row>
    <row r="1544" spans="1:21" x14ac:dyDescent="0.3">
      <c r="A1544" t="s">
        <v>1703</v>
      </c>
      <c r="B1544" t="s">
        <v>575</v>
      </c>
      <c r="C1544" t="s">
        <v>759</v>
      </c>
      <c r="D1544" t="s">
        <v>2181</v>
      </c>
      <c r="E1544" t="s">
        <v>2180</v>
      </c>
      <c r="F1544" t="s">
        <v>1510</v>
      </c>
      <c r="G1544" t="s">
        <v>758</v>
      </c>
      <c r="H1544" t="s">
        <v>1508</v>
      </c>
      <c r="I1544" t="s">
        <v>2179</v>
      </c>
      <c r="J1544" t="s">
        <v>1066</v>
      </c>
      <c r="K1544" t="s">
        <v>2571</v>
      </c>
      <c r="M1544" t="s">
        <v>9</v>
      </c>
      <c r="O1544" t="s">
        <v>11</v>
      </c>
      <c r="R1544" t="s">
        <v>1054</v>
      </c>
      <c r="S1544" t="s">
        <v>1092</v>
      </c>
      <c r="T1544" t="s">
        <v>721</v>
      </c>
      <c r="U1544" t="s">
        <v>1451</v>
      </c>
    </row>
    <row r="1545" spans="1:21" x14ac:dyDescent="0.3">
      <c r="A1545" t="s">
        <v>1703</v>
      </c>
      <c r="B1545" t="s">
        <v>575</v>
      </c>
      <c r="C1545" t="s">
        <v>759</v>
      </c>
      <c r="D1545" t="s">
        <v>2140</v>
      </c>
      <c r="E1545" t="s">
        <v>2139</v>
      </c>
      <c r="F1545" t="s">
        <v>1510</v>
      </c>
      <c r="G1545" t="s">
        <v>758</v>
      </c>
      <c r="H1545" t="s">
        <v>1508</v>
      </c>
      <c r="I1545" t="s">
        <v>2138</v>
      </c>
      <c r="J1545" t="s">
        <v>1066</v>
      </c>
      <c r="K1545" t="s">
        <v>2570</v>
      </c>
      <c r="L1545" t="s">
        <v>8</v>
      </c>
      <c r="N1545" t="s">
        <v>10</v>
      </c>
      <c r="R1545" t="s">
        <v>1043</v>
      </c>
      <c r="S1545" t="s">
        <v>1042</v>
      </c>
      <c r="T1545" t="s">
        <v>700</v>
      </c>
      <c r="U1545" t="s">
        <v>1586</v>
      </c>
    </row>
    <row r="1546" spans="1:21" x14ac:dyDescent="0.3">
      <c r="A1546" t="s">
        <v>1703</v>
      </c>
      <c r="B1546" t="s">
        <v>575</v>
      </c>
      <c r="C1546" t="s">
        <v>759</v>
      </c>
      <c r="D1546" t="s">
        <v>2140</v>
      </c>
      <c r="E1546" t="s">
        <v>2139</v>
      </c>
      <c r="F1546" t="s">
        <v>1510</v>
      </c>
      <c r="G1546" t="s">
        <v>758</v>
      </c>
      <c r="H1546" t="s">
        <v>1508</v>
      </c>
      <c r="I1546" t="s">
        <v>2138</v>
      </c>
      <c r="J1546" t="s">
        <v>1066</v>
      </c>
      <c r="K1546" t="s">
        <v>2569</v>
      </c>
      <c r="L1546" t="s">
        <v>8</v>
      </c>
      <c r="N1546" t="s">
        <v>10</v>
      </c>
      <c r="R1546" t="s">
        <v>1030</v>
      </c>
      <c r="S1546" t="s">
        <v>1099</v>
      </c>
      <c r="T1546" t="s">
        <v>700</v>
      </c>
      <c r="U1546" t="s">
        <v>1648</v>
      </c>
    </row>
    <row r="1547" spans="1:21" x14ac:dyDescent="0.3">
      <c r="A1547" t="s">
        <v>1703</v>
      </c>
      <c r="B1547" t="s">
        <v>575</v>
      </c>
      <c r="C1547" t="s">
        <v>759</v>
      </c>
      <c r="D1547" t="s">
        <v>2155</v>
      </c>
      <c r="E1547" t="s">
        <v>2041</v>
      </c>
      <c r="F1547" t="s">
        <v>1510</v>
      </c>
      <c r="G1547" t="s">
        <v>758</v>
      </c>
      <c r="H1547" t="s">
        <v>1508</v>
      </c>
      <c r="I1547" t="s">
        <v>2154</v>
      </c>
      <c r="J1547" t="s">
        <v>1066</v>
      </c>
      <c r="K1547" t="s">
        <v>2568</v>
      </c>
      <c r="L1547" t="s">
        <v>8</v>
      </c>
      <c r="N1547" t="s">
        <v>10</v>
      </c>
      <c r="R1547" t="s">
        <v>1054</v>
      </c>
      <c r="S1547" t="s">
        <v>1092</v>
      </c>
      <c r="T1547" t="s">
        <v>721</v>
      </c>
      <c r="U1547" t="s">
        <v>1233</v>
      </c>
    </row>
    <row r="1548" spans="1:21" x14ac:dyDescent="0.3">
      <c r="A1548" t="s">
        <v>1703</v>
      </c>
      <c r="B1548" t="s">
        <v>575</v>
      </c>
      <c r="C1548" t="s">
        <v>759</v>
      </c>
      <c r="D1548" t="s">
        <v>2140</v>
      </c>
      <c r="E1548" t="s">
        <v>2139</v>
      </c>
      <c r="F1548" t="s">
        <v>1510</v>
      </c>
      <c r="G1548" t="s">
        <v>758</v>
      </c>
      <c r="H1548" t="s">
        <v>1508</v>
      </c>
      <c r="I1548" t="s">
        <v>2138</v>
      </c>
      <c r="J1548" t="s">
        <v>1066</v>
      </c>
      <c r="K1548" t="s">
        <v>2567</v>
      </c>
      <c r="L1548" t="s">
        <v>8</v>
      </c>
      <c r="N1548" t="s">
        <v>10</v>
      </c>
      <c r="R1548" t="s">
        <v>1039</v>
      </c>
      <c r="S1548" t="s">
        <v>1061</v>
      </c>
      <c r="T1548" t="s">
        <v>721</v>
      </c>
      <c r="U1548" t="s">
        <v>1583</v>
      </c>
    </row>
    <row r="1549" spans="1:21" x14ac:dyDescent="0.3">
      <c r="A1549" t="s">
        <v>1703</v>
      </c>
      <c r="B1549" t="s">
        <v>575</v>
      </c>
      <c r="C1549" t="s">
        <v>759</v>
      </c>
      <c r="D1549" t="s">
        <v>2140</v>
      </c>
      <c r="E1549" t="s">
        <v>2139</v>
      </c>
      <c r="F1549" t="s">
        <v>1510</v>
      </c>
      <c r="G1549" t="s">
        <v>758</v>
      </c>
      <c r="H1549" t="s">
        <v>1508</v>
      </c>
      <c r="I1549" t="s">
        <v>2138</v>
      </c>
      <c r="J1549" t="s">
        <v>1066</v>
      </c>
      <c r="K1549" t="s">
        <v>2566</v>
      </c>
      <c r="L1549" t="s">
        <v>8</v>
      </c>
      <c r="N1549" t="s">
        <v>10</v>
      </c>
      <c r="R1549" t="s">
        <v>1144</v>
      </c>
      <c r="S1549" t="s">
        <v>1143</v>
      </c>
      <c r="T1549" t="s">
        <v>721</v>
      </c>
      <c r="U1549" t="s">
        <v>1479</v>
      </c>
    </row>
    <row r="1550" spans="1:21" x14ac:dyDescent="0.3">
      <c r="A1550" t="s">
        <v>1703</v>
      </c>
      <c r="B1550" t="s">
        <v>575</v>
      </c>
      <c r="C1550" t="s">
        <v>759</v>
      </c>
      <c r="D1550" t="s">
        <v>2140</v>
      </c>
      <c r="E1550" t="s">
        <v>2139</v>
      </c>
      <c r="F1550" t="s">
        <v>1510</v>
      </c>
      <c r="G1550" t="s">
        <v>758</v>
      </c>
      <c r="H1550" t="s">
        <v>1508</v>
      </c>
      <c r="I1550" t="s">
        <v>2138</v>
      </c>
      <c r="J1550" t="s">
        <v>1066</v>
      </c>
      <c r="K1550" t="s">
        <v>2565</v>
      </c>
      <c r="M1550" t="s">
        <v>9</v>
      </c>
      <c r="O1550" t="s">
        <v>11</v>
      </c>
      <c r="R1550" t="s">
        <v>1144</v>
      </c>
      <c r="S1550" t="s">
        <v>1143</v>
      </c>
      <c r="T1550" t="s">
        <v>700</v>
      </c>
      <c r="U1550" t="s">
        <v>1586</v>
      </c>
    </row>
    <row r="1551" spans="1:21" x14ac:dyDescent="0.3">
      <c r="A1551" t="s">
        <v>1703</v>
      </c>
      <c r="B1551" t="s">
        <v>575</v>
      </c>
      <c r="C1551" t="s">
        <v>759</v>
      </c>
      <c r="D1551" t="s">
        <v>2140</v>
      </c>
      <c r="E1551" t="s">
        <v>2139</v>
      </c>
      <c r="F1551" t="s">
        <v>1510</v>
      </c>
      <c r="G1551" t="s">
        <v>758</v>
      </c>
      <c r="H1551" t="s">
        <v>1508</v>
      </c>
      <c r="I1551" t="s">
        <v>2138</v>
      </c>
      <c r="J1551" t="s">
        <v>1066</v>
      </c>
      <c r="K1551" t="s">
        <v>2564</v>
      </c>
      <c r="M1551" t="s">
        <v>9</v>
      </c>
      <c r="O1551" t="s">
        <v>11</v>
      </c>
      <c r="R1551" t="s">
        <v>1057</v>
      </c>
      <c r="S1551" t="s">
        <v>1056</v>
      </c>
      <c r="T1551" t="s">
        <v>721</v>
      </c>
      <c r="U1551" t="s">
        <v>1656</v>
      </c>
    </row>
    <row r="1552" spans="1:21" x14ac:dyDescent="0.3">
      <c r="A1552" t="s">
        <v>1703</v>
      </c>
      <c r="B1552" t="s">
        <v>575</v>
      </c>
      <c r="C1552" t="s">
        <v>759</v>
      </c>
      <c r="D1552" t="s">
        <v>2140</v>
      </c>
      <c r="E1552" t="s">
        <v>2139</v>
      </c>
      <c r="F1552" t="s">
        <v>1510</v>
      </c>
      <c r="G1552" t="s">
        <v>758</v>
      </c>
      <c r="H1552" t="s">
        <v>1508</v>
      </c>
      <c r="I1552" t="s">
        <v>2138</v>
      </c>
      <c r="J1552" t="s">
        <v>1066</v>
      </c>
      <c r="K1552" t="s">
        <v>2563</v>
      </c>
      <c r="L1552" t="s">
        <v>8</v>
      </c>
      <c r="N1552" t="s">
        <v>10</v>
      </c>
      <c r="R1552" t="s">
        <v>1048</v>
      </c>
      <c r="S1552" t="s">
        <v>1059</v>
      </c>
      <c r="T1552" t="s">
        <v>721</v>
      </c>
      <c r="U1552" t="s">
        <v>1479</v>
      </c>
    </row>
    <row r="1553" spans="1:21" x14ac:dyDescent="0.3">
      <c r="A1553" t="s">
        <v>1703</v>
      </c>
      <c r="B1553" t="s">
        <v>575</v>
      </c>
      <c r="C1553" t="s">
        <v>759</v>
      </c>
      <c r="D1553" t="s">
        <v>2140</v>
      </c>
      <c r="E1553" t="s">
        <v>2139</v>
      </c>
      <c r="F1553" t="s">
        <v>1510</v>
      </c>
      <c r="G1553" t="s">
        <v>758</v>
      </c>
      <c r="H1553" t="s">
        <v>1508</v>
      </c>
      <c r="I1553" t="s">
        <v>2138</v>
      </c>
      <c r="J1553" t="s">
        <v>1066</v>
      </c>
      <c r="K1553" t="s">
        <v>2562</v>
      </c>
      <c r="M1553" t="s">
        <v>9</v>
      </c>
      <c r="O1553" t="s">
        <v>11</v>
      </c>
      <c r="R1553" t="s">
        <v>1039</v>
      </c>
      <c r="S1553" t="s">
        <v>1061</v>
      </c>
      <c r="T1553" t="s">
        <v>721</v>
      </c>
      <c r="U1553" t="s">
        <v>1403</v>
      </c>
    </row>
    <row r="1554" spans="1:21" x14ac:dyDescent="0.3">
      <c r="A1554" t="s">
        <v>1703</v>
      </c>
      <c r="B1554" t="s">
        <v>575</v>
      </c>
      <c r="C1554" t="s">
        <v>759</v>
      </c>
      <c r="D1554" t="s">
        <v>2147</v>
      </c>
      <c r="E1554" t="s">
        <v>2146</v>
      </c>
      <c r="F1554" t="s">
        <v>1510</v>
      </c>
      <c r="G1554" t="s">
        <v>758</v>
      </c>
      <c r="H1554" t="s">
        <v>1508</v>
      </c>
      <c r="I1554" t="s">
        <v>2145</v>
      </c>
      <c r="J1554" t="s">
        <v>1066</v>
      </c>
      <c r="K1554" t="s">
        <v>2561</v>
      </c>
      <c r="M1554" t="s">
        <v>9</v>
      </c>
      <c r="O1554" t="s">
        <v>11</v>
      </c>
      <c r="R1554" t="s">
        <v>1057</v>
      </c>
      <c r="S1554" t="s">
        <v>1056</v>
      </c>
      <c r="T1554" t="s">
        <v>706</v>
      </c>
      <c r="U1554" t="s">
        <v>1438</v>
      </c>
    </row>
    <row r="1555" spans="1:21" x14ac:dyDescent="0.3">
      <c r="A1555" t="s">
        <v>1703</v>
      </c>
      <c r="B1555" t="s">
        <v>575</v>
      </c>
      <c r="C1555" t="s">
        <v>759</v>
      </c>
      <c r="D1555" t="s">
        <v>2147</v>
      </c>
      <c r="E1555" t="s">
        <v>2146</v>
      </c>
      <c r="F1555" t="s">
        <v>1510</v>
      </c>
      <c r="G1555" t="s">
        <v>758</v>
      </c>
      <c r="H1555" t="s">
        <v>1508</v>
      </c>
      <c r="I1555" t="s">
        <v>2145</v>
      </c>
      <c r="J1555" t="s">
        <v>1066</v>
      </c>
      <c r="K1555" t="s">
        <v>2560</v>
      </c>
      <c r="M1555" t="s">
        <v>9</v>
      </c>
      <c r="O1555" t="s">
        <v>11</v>
      </c>
      <c r="R1555" t="s">
        <v>1064</v>
      </c>
      <c r="S1555" t="s">
        <v>1151</v>
      </c>
      <c r="T1555" t="s">
        <v>706</v>
      </c>
      <c r="U1555" t="s">
        <v>2006</v>
      </c>
    </row>
    <row r="1556" spans="1:21" x14ac:dyDescent="0.3">
      <c r="A1556" t="s">
        <v>1703</v>
      </c>
      <c r="B1556" t="s">
        <v>575</v>
      </c>
      <c r="C1556" t="s">
        <v>759</v>
      </c>
      <c r="D1556" t="s">
        <v>2140</v>
      </c>
      <c r="E1556" t="s">
        <v>2139</v>
      </c>
      <c r="F1556" t="s">
        <v>1510</v>
      </c>
      <c r="G1556" t="s">
        <v>758</v>
      </c>
      <c r="H1556" t="s">
        <v>1508</v>
      </c>
      <c r="I1556" t="s">
        <v>2138</v>
      </c>
      <c r="J1556" t="s">
        <v>1066</v>
      </c>
      <c r="K1556" t="s">
        <v>2559</v>
      </c>
      <c r="L1556" t="s">
        <v>8</v>
      </c>
      <c r="N1556" t="s">
        <v>10</v>
      </c>
      <c r="R1556" t="s">
        <v>1057</v>
      </c>
      <c r="S1556" t="s">
        <v>1056</v>
      </c>
      <c r="T1556" t="s">
        <v>721</v>
      </c>
      <c r="U1556" t="s">
        <v>1262</v>
      </c>
    </row>
    <row r="1557" spans="1:21" x14ac:dyDescent="0.3">
      <c r="A1557" t="s">
        <v>1703</v>
      </c>
      <c r="B1557" t="s">
        <v>575</v>
      </c>
      <c r="C1557" t="s">
        <v>759</v>
      </c>
      <c r="D1557" t="s">
        <v>2233</v>
      </c>
      <c r="E1557" t="s">
        <v>2232</v>
      </c>
      <c r="F1557" t="s">
        <v>1510</v>
      </c>
      <c r="G1557" t="s">
        <v>758</v>
      </c>
      <c r="H1557" t="s">
        <v>1508</v>
      </c>
      <c r="I1557" t="s">
        <v>2231</v>
      </c>
      <c r="J1557" t="s">
        <v>1066</v>
      </c>
      <c r="K1557" t="s">
        <v>2558</v>
      </c>
      <c r="L1557" t="s">
        <v>8</v>
      </c>
      <c r="N1557" t="s">
        <v>10</v>
      </c>
      <c r="R1557" t="s">
        <v>1064</v>
      </c>
      <c r="S1557" t="s">
        <v>1151</v>
      </c>
      <c r="T1557" t="s">
        <v>721</v>
      </c>
      <c r="U1557" t="s">
        <v>1262</v>
      </c>
    </row>
    <row r="1558" spans="1:21" x14ac:dyDescent="0.3">
      <c r="A1558" t="s">
        <v>1703</v>
      </c>
      <c r="B1558" t="s">
        <v>575</v>
      </c>
      <c r="C1558" t="s">
        <v>759</v>
      </c>
      <c r="D1558" t="s">
        <v>2140</v>
      </c>
      <c r="E1558" t="s">
        <v>2139</v>
      </c>
      <c r="F1558" t="s">
        <v>1510</v>
      </c>
      <c r="G1558" t="s">
        <v>758</v>
      </c>
      <c r="H1558" t="s">
        <v>1508</v>
      </c>
      <c r="I1558" t="s">
        <v>2138</v>
      </c>
      <c r="J1558" t="s">
        <v>1066</v>
      </c>
      <c r="K1558" t="s">
        <v>2557</v>
      </c>
      <c r="M1558" t="s">
        <v>9</v>
      </c>
      <c r="O1558" t="s">
        <v>11</v>
      </c>
      <c r="R1558" t="s">
        <v>1030</v>
      </c>
      <c r="S1558" t="s">
        <v>1099</v>
      </c>
      <c r="T1558" t="s">
        <v>721</v>
      </c>
      <c r="U1558" t="s">
        <v>1486</v>
      </c>
    </row>
    <row r="1559" spans="1:21" x14ac:dyDescent="0.3">
      <c r="A1559" t="s">
        <v>1703</v>
      </c>
      <c r="B1559" t="s">
        <v>575</v>
      </c>
      <c r="C1559" t="s">
        <v>759</v>
      </c>
      <c r="D1559" t="s">
        <v>2197</v>
      </c>
      <c r="E1559" t="s">
        <v>2196</v>
      </c>
      <c r="F1559" t="s">
        <v>1510</v>
      </c>
      <c r="G1559" t="s">
        <v>758</v>
      </c>
      <c r="H1559" t="s">
        <v>1508</v>
      </c>
      <c r="I1559" t="s">
        <v>2195</v>
      </c>
      <c r="J1559" t="s">
        <v>1066</v>
      </c>
      <c r="K1559" t="s">
        <v>2556</v>
      </c>
      <c r="M1559" t="s">
        <v>9</v>
      </c>
      <c r="O1559" t="s">
        <v>11</v>
      </c>
      <c r="R1559" t="s">
        <v>1054</v>
      </c>
      <c r="S1559" t="s">
        <v>1092</v>
      </c>
      <c r="T1559" t="s">
        <v>721</v>
      </c>
      <c r="U1559" t="s">
        <v>1492</v>
      </c>
    </row>
    <row r="1560" spans="1:21" x14ac:dyDescent="0.3">
      <c r="A1560" t="s">
        <v>1703</v>
      </c>
      <c r="B1560" t="s">
        <v>575</v>
      </c>
      <c r="C1560" t="s">
        <v>759</v>
      </c>
      <c r="D1560" t="s">
        <v>2189</v>
      </c>
      <c r="E1560" t="s">
        <v>2188</v>
      </c>
      <c r="F1560" t="s">
        <v>1510</v>
      </c>
      <c r="G1560" t="s">
        <v>758</v>
      </c>
      <c r="H1560" t="s">
        <v>1508</v>
      </c>
      <c r="I1560" t="s">
        <v>2187</v>
      </c>
      <c r="J1560" t="s">
        <v>1066</v>
      </c>
      <c r="K1560" t="s">
        <v>2555</v>
      </c>
      <c r="L1560" t="s">
        <v>8</v>
      </c>
      <c r="N1560" t="s">
        <v>10</v>
      </c>
      <c r="R1560" t="s">
        <v>1054</v>
      </c>
      <c r="S1560" t="s">
        <v>1092</v>
      </c>
      <c r="T1560" t="s">
        <v>706</v>
      </c>
      <c r="U1560" t="s">
        <v>1472</v>
      </c>
    </row>
    <row r="1561" spans="1:21" x14ac:dyDescent="0.3">
      <c r="A1561" t="s">
        <v>1703</v>
      </c>
      <c r="B1561" t="s">
        <v>575</v>
      </c>
      <c r="C1561" t="s">
        <v>759</v>
      </c>
      <c r="D1561" t="s">
        <v>2189</v>
      </c>
      <c r="E1561" t="s">
        <v>2188</v>
      </c>
      <c r="F1561" t="s">
        <v>1510</v>
      </c>
      <c r="G1561" t="s">
        <v>758</v>
      </c>
      <c r="H1561" t="s">
        <v>1508</v>
      </c>
      <c r="I1561" t="s">
        <v>2187</v>
      </c>
      <c r="J1561" t="s">
        <v>1066</v>
      </c>
      <c r="K1561" t="s">
        <v>2554</v>
      </c>
      <c r="M1561" t="s">
        <v>9</v>
      </c>
      <c r="O1561" t="s">
        <v>11</v>
      </c>
      <c r="R1561" t="s">
        <v>1039</v>
      </c>
      <c r="S1561" t="s">
        <v>1061</v>
      </c>
      <c r="T1561" t="s">
        <v>721</v>
      </c>
      <c r="U1561" t="s">
        <v>1479</v>
      </c>
    </row>
    <row r="1562" spans="1:21" x14ac:dyDescent="0.3">
      <c r="A1562" t="s">
        <v>1703</v>
      </c>
      <c r="B1562" t="s">
        <v>575</v>
      </c>
      <c r="C1562" t="s">
        <v>759</v>
      </c>
      <c r="D1562" t="s">
        <v>2197</v>
      </c>
      <c r="E1562" t="s">
        <v>2196</v>
      </c>
      <c r="F1562" t="s">
        <v>1510</v>
      </c>
      <c r="G1562" t="s">
        <v>758</v>
      </c>
      <c r="H1562" t="s">
        <v>1508</v>
      </c>
      <c r="I1562" t="s">
        <v>2195</v>
      </c>
      <c r="J1562" t="s">
        <v>1066</v>
      </c>
      <c r="K1562" t="s">
        <v>2553</v>
      </c>
      <c r="L1562" t="s">
        <v>8</v>
      </c>
      <c r="N1562" t="s">
        <v>10</v>
      </c>
      <c r="R1562" t="s">
        <v>1039</v>
      </c>
      <c r="S1562" t="s">
        <v>1061</v>
      </c>
      <c r="T1562" t="s">
        <v>721</v>
      </c>
      <c r="U1562" t="s">
        <v>2066</v>
      </c>
    </row>
    <row r="1563" spans="1:21" x14ac:dyDescent="0.3">
      <c r="A1563" t="s">
        <v>1703</v>
      </c>
      <c r="B1563" t="s">
        <v>575</v>
      </c>
      <c r="C1563" t="s">
        <v>759</v>
      </c>
      <c r="D1563" t="s">
        <v>2189</v>
      </c>
      <c r="E1563" t="s">
        <v>2188</v>
      </c>
      <c r="F1563" t="s">
        <v>1510</v>
      </c>
      <c r="G1563" t="s">
        <v>758</v>
      </c>
      <c r="H1563" t="s">
        <v>1508</v>
      </c>
      <c r="I1563" t="s">
        <v>2187</v>
      </c>
      <c r="J1563" t="s">
        <v>1066</v>
      </c>
      <c r="K1563" t="s">
        <v>2552</v>
      </c>
      <c r="M1563" t="s">
        <v>9</v>
      </c>
      <c r="O1563" t="s">
        <v>11</v>
      </c>
      <c r="R1563" t="s">
        <v>1090</v>
      </c>
      <c r="S1563" t="s">
        <v>1162</v>
      </c>
      <c r="T1563" t="s">
        <v>721</v>
      </c>
      <c r="U1563" t="s">
        <v>1656</v>
      </c>
    </row>
    <row r="1564" spans="1:21" x14ac:dyDescent="0.3">
      <c r="A1564" t="s">
        <v>1703</v>
      </c>
      <c r="B1564" t="s">
        <v>575</v>
      </c>
      <c r="C1564" t="s">
        <v>759</v>
      </c>
      <c r="D1564" t="s">
        <v>2192</v>
      </c>
      <c r="E1564" t="s">
        <v>2191</v>
      </c>
      <c r="F1564" t="s">
        <v>1510</v>
      </c>
      <c r="G1564" t="s">
        <v>758</v>
      </c>
      <c r="H1564" t="s">
        <v>1508</v>
      </c>
      <c r="I1564" t="s">
        <v>2190</v>
      </c>
      <c r="J1564" t="s">
        <v>1066</v>
      </c>
      <c r="K1564" t="s">
        <v>2551</v>
      </c>
      <c r="L1564" t="s">
        <v>8</v>
      </c>
      <c r="N1564" t="s">
        <v>10</v>
      </c>
      <c r="R1564" t="s">
        <v>1043</v>
      </c>
      <c r="S1564" t="s">
        <v>1042</v>
      </c>
      <c r="T1564" t="s">
        <v>706</v>
      </c>
      <c r="U1564" t="s">
        <v>2331</v>
      </c>
    </row>
    <row r="1565" spans="1:21" x14ac:dyDescent="0.3">
      <c r="A1565" t="s">
        <v>1703</v>
      </c>
      <c r="B1565" t="s">
        <v>575</v>
      </c>
      <c r="C1565" t="s">
        <v>759</v>
      </c>
      <c r="D1565" t="s">
        <v>2185</v>
      </c>
      <c r="E1565" t="s">
        <v>2184</v>
      </c>
      <c r="F1565" t="s">
        <v>1510</v>
      </c>
      <c r="G1565" t="s">
        <v>758</v>
      </c>
      <c r="H1565" t="s">
        <v>1508</v>
      </c>
      <c r="I1565" t="s">
        <v>2183</v>
      </c>
      <c r="J1565" t="s">
        <v>1066</v>
      </c>
      <c r="K1565" t="s">
        <v>2550</v>
      </c>
      <c r="M1565" t="s">
        <v>9</v>
      </c>
      <c r="O1565" t="s">
        <v>11</v>
      </c>
      <c r="R1565" t="s">
        <v>1030</v>
      </c>
      <c r="S1565" t="s">
        <v>1099</v>
      </c>
      <c r="T1565" t="s">
        <v>721</v>
      </c>
      <c r="U1565" t="s">
        <v>1492</v>
      </c>
    </row>
    <row r="1566" spans="1:21" x14ac:dyDescent="0.3">
      <c r="A1566" t="s">
        <v>1703</v>
      </c>
      <c r="B1566" t="s">
        <v>575</v>
      </c>
      <c r="C1566" t="s">
        <v>759</v>
      </c>
      <c r="D1566" t="s">
        <v>2181</v>
      </c>
      <c r="E1566" t="s">
        <v>2180</v>
      </c>
      <c r="F1566" t="s">
        <v>1510</v>
      </c>
      <c r="G1566" t="s">
        <v>758</v>
      </c>
      <c r="H1566" t="s">
        <v>1508</v>
      </c>
      <c r="I1566" t="s">
        <v>2179</v>
      </c>
      <c r="J1566" t="s">
        <v>1066</v>
      </c>
      <c r="K1566" t="s">
        <v>2549</v>
      </c>
      <c r="M1566" t="s">
        <v>9</v>
      </c>
      <c r="O1566" t="s">
        <v>11</v>
      </c>
      <c r="R1566" t="s">
        <v>1054</v>
      </c>
      <c r="S1566" t="s">
        <v>1092</v>
      </c>
      <c r="T1566" t="s">
        <v>721</v>
      </c>
      <c r="U1566" t="s">
        <v>2090</v>
      </c>
    </row>
    <row r="1567" spans="1:21" x14ac:dyDescent="0.3">
      <c r="A1567" t="s">
        <v>1703</v>
      </c>
      <c r="B1567" t="s">
        <v>575</v>
      </c>
      <c r="C1567" t="s">
        <v>759</v>
      </c>
      <c r="D1567" t="s">
        <v>2140</v>
      </c>
      <c r="E1567" t="s">
        <v>2139</v>
      </c>
      <c r="F1567" t="s">
        <v>1510</v>
      </c>
      <c r="G1567" t="s">
        <v>758</v>
      </c>
      <c r="H1567" t="s">
        <v>1508</v>
      </c>
      <c r="I1567" t="s">
        <v>2138</v>
      </c>
      <c r="J1567" t="s">
        <v>1066</v>
      </c>
      <c r="K1567" t="s">
        <v>2548</v>
      </c>
      <c r="L1567" t="s">
        <v>8</v>
      </c>
      <c r="N1567" t="s">
        <v>10</v>
      </c>
      <c r="R1567" t="s">
        <v>1039</v>
      </c>
      <c r="S1567" t="s">
        <v>1061</v>
      </c>
      <c r="T1567" t="s">
        <v>721</v>
      </c>
      <c r="U1567" t="s">
        <v>1591</v>
      </c>
    </row>
    <row r="1568" spans="1:21" x14ac:dyDescent="0.3">
      <c r="A1568" t="s">
        <v>1703</v>
      </c>
      <c r="B1568" t="s">
        <v>575</v>
      </c>
      <c r="C1568" t="s">
        <v>759</v>
      </c>
      <c r="D1568" t="s">
        <v>2140</v>
      </c>
      <c r="E1568" t="s">
        <v>2139</v>
      </c>
      <c r="F1568" t="s">
        <v>1510</v>
      </c>
      <c r="G1568" t="s">
        <v>758</v>
      </c>
      <c r="H1568" t="s">
        <v>1508</v>
      </c>
      <c r="I1568" t="s">
        <v>2138</v>
      </c>
      <c r="J1568" t="s">
        <v>1066</v>
      </c>
      <c r="K1568" t="s">
        <v>2547</v>
      </c>
      <c r="L1568" t="s">
        <v>8</v>
      </c>
      <c r="N1568" t="s">
        <v>10</v>
      </c>
      <c r="R1568" t="s">
        <v>1144</v>
      </c>
      <c r="S1568" t="s">
        <v>1143</v>
      </c>
      <c r="T1568" t="s">
        <v>721</v>
      </c>
      <c r="U1568" t="s">
        <v>1403</v>
      </c>
    </row>
    <row r="1569" spans="1:21" x14ac:dyDescent="0.3">
      <c r="A1569" t="s">
        <v>1703</v>
      </c>
      <c r="B1569" t="s">
        <v>575</v>
      </c>
      <c r="C1569" t="s">
        <v>759</v>
      </c>
      <c r="D1569" t="s">
        <v>2140</v>
      </c>
      <c r="E1569" t="s">
        <v>2139</v>
      </c>
      <c r="F1569" t="s">
        <v>1510</v>
      </c>
      <c r="G1569" t="s">
        <v>758</v>
      </c>
      <c r="H1569" t="s">
        <v>1508</v>
      </c>
      <c r="I1569" t="s">
        <v>2138</v>
      </c>
      <c r="J1569" t="s">
        <v>1066</v>
      </c>
      <c r="K1569" t="s">
        <v>2546</v>
      </c>
      <c r="L1569" t="s">
        <v>8</v>
      </c>
      <c r="N1569" t="s">
        <v>10</v>
      </c>
      <c r="R1569" t="s">
        <v>1043</v>
      </c>
      <c r="S1569" t="s">
        <v>1042</v>
      </c>
      <c r="T1569" t="s">
        <v>700</v>
      </c>
      <c r="U1569" t="s">
        <v>1648</v>
      </c>
    </row>
    <row r="1570" spans="1:21" x14ac:dyDescent="0.3">
      <c r="A1570" t="s">
        <v>1703</v>
      </c>
      <c r="B1570" t="s">
        <v>575</v>
      </c>
      <c r="C1570" t="s">
        <v>759</v>
      </c>
      <c r="D1570" t="s">
        <v>2140</v>
      </c>
      <c r="E1570" t="s">
        <v>2139</v>
      </c>
      <c r="F1570" t="s">
        <v>1510</v>
      </c>
      <c r="G1570" t="s">
        <v>758</v>
      </c>
      <c r="H1570" t="s">
        <v>1508</v>
      </c>
      <c r="I1570" t="s">
        <v>2138</v>
      </c>
      <c r="J1570" t="s">
        <v>1066</v>
      </c>
      <c r="K1570" t="s">
        <v>2545</v>
      </c>
      <c r="L1570" t="s">
        <v>8</v>
      </c>
      <c r="N1570" t="s">
        <v>10</v>
      </c>
      <c r="R1570" t="s">
        <v>1030</v>
      </c>
      <c r="S1570" t="s">
        <v>1099</v>
      </c>
      <c r="T1570" t="s">
        <v>700</v>
      </c>
      <c r="U1570" t="s">
        <v>2121</v>
      </c>
    </row>
    <row r="1571" spans="1:21" x14ac:dyDescent="0.3">
      <c r="A1571" t="s">
        <v>1703</v>
      </c>
      <c r="B1571" t="s">
        <v>575</v>
      </c>
      <c r="C1571" t="s">
        <v>759</v>
      </c>
      <c r="D1571" t="s">
        <v>2181</v>
      </c>
      <c r="E1571" t="s">
        <v>2180</v>
      </c>
      <c r="F1571" t="s">
        <v>1510</v>
      </c>
      <c r="G1571" t="s">
        <v>758</v>
      </c>
      <c r="H1571" t="s">
        <v>1508</v>
      </c>
      <c r="I1571" t="s">
        <v>2179</v>
      </c>
      <c r="J1571" t="s">
        <v>1066</v>
      </c>
      <c r="K1571" t="s">
        <v>2544</v>
      </c>
      <c r="M1571" t="s">
        <v>9</v>
      </c>
      <c r="O1571" t="s">
        <v>11</v>
      </c>
      <c r="R1571" t="s">
        <v>1043</v>
      </c>
      <c r="S1571" t="s">
        <v>1042</v>
      </c>
      <c r="T1571" t="s">
        <v>721</v>
      </c>
      <c r="U1571" t="s">
        <v>1233</v>
      </c>
    </row>
    <row r="1572" spans="1:21" x14ac:dyDescent="0.3">
      <c r="A1572" t="s">
        <v>1703</v>
      </c>
      <c r="B1572" t="s">
        <v>575</v>
      </c>
      <c r="C1572" t="s">
        <v>759</v>
      </c>
      <c r="D1572" t="s">
        <v>2185</v>
      </c>
      <c r="E1572" t="s">
        <v>2184</v>
      </c>
      <c r="F1572" t="s">
        <v>1510</v>
      </c>
      <c r="G1572" t="s">
        <v>758</v>
      </c>
      <c r="H1572" t="s">
        <v>1508</v>
      </c>
      <c r="I1572" t="s">
        <v>2183</v>
      </c>
      <c r="J1572" t="s">
        <v>1066</v>
      </c>
      <c r="K1572" t="s">
        <v>2543</v>
      </c>
      <c r="L1572" t="s">
        <v>8</v>
      </c>
      <c r="N1572" t="s">
        <v>10</v>
      </c>
      <c r="R1572" t="s">
        <v>1030</v>
      </c>
      <c r="S1572" t="s">
        <v>1099</v>
      </c>
    </row>
    <row r="1573" spans="1:21" x14ac:dyDescent="0.3">
      <c r="A1573" t="s">
        <v>1703</v>
      </c>
      <c r="B1573" t="s">
        <v>575</v>
      </c>
      <c r="C1573" t="s">
        <v>759</v>
      </c>
      <c r="D1573" t="s">
        <v>2175</v>
      </c>
      <c r="E1573" t="s">
        <v>2174</v>
      </c>
      <c r="F1573" t="s">
        <v>1510</v>
      </c>
      <c r="G1573" t="s">
        <v>758</v>
      </c>
      <c r="H1573" t="s">
        <v>1508</v>
      </c>
      <c r="I1573" t="s">
        <v>651</v>
      </c>
      <c r="J1573" t="s">
        <v>1066</v>
      </c>
      <c r="K1573" t="s">
        <v>2542</v>
      </c>
      <c r="L1573" t="s">
        <v>8</v>
      </c>
      <c r="N1573" t="s">
        <v>10</v>
      </c>
      <c r="R1573" t="s">
        <v>1054</v>
      </c>
      <c r="S1573" t="s">
        <v>1092</v>
      </c>
    </row>
    <row r="1574" spans="1:21" x14ac:dyDescent="0.3">
      <c r="A1574" t="s">
        <v>1703</v>
      </c>
      <c r="B1574" t="s">
        <v>575</v>
      </c>
      <c r="C1574" t="s">
        <v>759</v>
      </c>
      <c r="D1574" t="s">
        <v>2175</v>
      </c>
      <c r="E1574" t="s">
        <v>2174</v>
      </c>
      <c r="F1574" t="s">
        <v>1510</v>
      </c>
      <c r="G1574" t="s">
        <v>758</v>
      </c>
      <c r="H1574" t="s">
        <v>1508</v>
      </c>
      <c r="I1574" t="s">
        <v>651</v>
      </c>
      <c r="J1574" t="s">
        <v>1066</v>
      </c>
      <c r="K1574" t="s">
        <v>2541</v>
      </c>
      <c r="N1574" t="s">
        <v>10</v>
      </c>
      <c r="R1574" t="s">
        <v>1048</v>
      </c>
      <c r="S1574" t="s">
        <v>1059</v>
      </c>
    </row>
    <row r="1575" spans="1:21" x14ac:dyDescent="0.3">
      <c r="A1575" t="s">
        <v>1703</v>
      </c>
      <c r="B1575" t="s">
        <v>575</v>
      </c>
      <c r="C1575" t="s">
        <v>759</v>
      </c>
      <c r="D1575" t="s">
        <v>2175</v>
      </c>
      <c r="E1575" t="s">
        <v>2174</v>
      </c>
      <c r="F1575" t="s">
        <v>1510</v>
      </c>
      <c r="G1575" t="s">
        <v>758</v>
      </c>
      <c r="H1575" t="s">
        <v>1508</v>
      </c>
      <c r="I1575" t="s">
        <v>651</v>
      </c>
      <c r="J1575" t="s">
        <v>1066</v>
      </c>
      <c r="K1575" t="s">
        <v>2541</v>
      </c>
      <c r="L1575" t="s">
        <v>8</v>
      </c>
      <c r="R1575" t="s">
        <v>1048</v>
      </c>
      <c r="S1575" t="s">
        <v>1059</v>
      </c>
      <c r="T1575" t="s">
        <v>721</v>
      </c>
      <c r="U1575" t="s">
        <v>2090</v>
      </c>
    </row>
    <row r="1576" spans="1:21" x14ac:dyDescent="0.3">
      <c r="A1576" t="s">
        <v>1703</v>
      </c>
      <c r="B1576" t="s">
        <v>645</v>
      </c>
      <c r="C1576" t="s">
        <v>759</v>
      </c>
      <c r="D1576" t="s">
        <v>2147</v>
      </c>
      <c r="E1576" t="s">
        <v>2146</v>
      </c>
      <c r="F1576" t="s">
        <v>1510</v>
      </c>
      <c r="G1576" t="s">
        <v>758</v>
      </c>
      <c r="H1576" t="s">
        <v>1508</v>
      </c>
      <c r="I1576" t="s">
        <v>2145</v>
      </c>
      <c r="J1576" t="s">
        <v>1066</v>
      </c>
      <c r="K1576" t="s">
        <v>2540</v>
      </c>
      <c r="L1576" t="s">
        <v>8</v>
      </c>
      <c r="N1576" t="s">
        <v>10</v>
      </c>
      <c r="R1576" t="s">
        <v>1030</v>
      </c>
      <c r="S1576" t="s">
        <v>1099</v>
      </c>
      <c r="T1576" t="s">
        <v>737</v>
      </c>
      <c r="U1576" t="s">
        <v>997</v>
      </c>
    </row>
    <row r="1577" spans="1:21" x14ac:dyDescent="0.3">
      <c r="A1577" t="s">
        <v>1703</v>
      </c>
      <c r="B1577" t="s">
        <v>645</v>
      </c>
      <c r="C1577" t="s">
        <v>759</v>
      </c>
      <c r="D1577" t="s">
        <v>2140</v>
      </c>
      <c r="E1577" t="s">
        <v>2139</v>
      </c>
      <c r="F1577" t="s">
        <v>1510</v>
      </c>
      <c r="G1577" t="s">
        <v>758</v>
      </c>
      <c r="H1577" t="s">
        <v>1508</v>
      </c>
      <c r="I1577" t="s">
        <v>2138</v>
      </c>
      <c r="J1577" t="s">
        <v>1066</v>
      </c>
      <c r="K1577" t="s">
        <v>2539</v>
      </c>
      <c r="L1577" t="s">
        <v>8</v>
      </c>
      <c r="N1577" t="s">
        <v>10</v>
      </c>
      <c r="R1577" t="s">
        <v>1054</v>
      </c>
      <c r="S1577" t="s">
        <v>1092</v>
      </c>
      <c r="T1577" t="s">
        <v>737</v>
      </c>
      <c r="U1577" t="s">
        <v>996</v>
      </c>
    </row>
    <row r="1578" spans="1:21" x14ac:dyDescent="0.3">
      <c r="A1578" t="s">
        <v>1703</v>
      </c>
      <c r="B1578" t="s">
        <v>645</v>
      </c>
      <c r="C1578" t="s">
        <v>759</v>
      </c>
      <c r="D1578" t="s">
        <v>2167</v>
      </c>
      <c r="E1578" t="s">
        <v>2166</v>
      </c>
      <c r="F1578" t="s">
        <v>1510</v>
      </c>
      <c r="G1578" t="s">
        <v>758</v>
      </c>
      <c r="H1578" t="s">
        <v>1508</v>
      </c>
      <c r="I1578" t="s">
        <v>2165</v>
      </c>
      <c r="J1578" t="s">
        <v>1066</v>
      </c>
      <c r="K1578" t="s">
        <v>2538</v>
      </c>
      <c r="L1578" t="s">
        <v>8</v>
      </c>
      <c r="N1578" t="s">
        <v>10</v>
      </c>
      <c r="R1578" t="s">
        <v>1057</v>
      </c>
      <c r="S1578" t="s">
        <v>1056</v>
      </c>
      <c r="T1578" t="s">
        <v>737</v>
      </c>
      <c r="U1578" t="s">
        <v>1009</v>
      </c>
    </row>
    <row r="1579" spans="1:21" x14ac:dyDescent="0.3">
      <c r="A1579" t="s">
        <v>1703</v>
      </c>
      <c r="B1579" t="s">
        <v>645</v>
      </c>
      <c r="C1579" t="s">
        <v>759</v>
      </c>
      <c r="D1579" t="s">
        <v>2140</v>
      </c>
      <c r="E1579" t="s">
        <v>2139</v>
      </c>
      <c r="F1579" t="s">
        <v>1510</v>
      </c>
      <c r="G1579" t="s">
        <v>758</v>
      </c>
      <c r="H1579" t="s">
        <v>1508</v>
      </c>
      <c r="I1579" t="s">
        <v>2138</v>
      </c>
      <c r="J1579" t="s">
        <v>1066</v>
      </c>
      <c r="K1579" t="s">
        <v>2537</v>
      </c>
      <c r="L1579" t="s">
        <v>8</v>
      </c>
      <c r="N1579" t="s">
        <v>10</v>
      </c>
      <c r="R1579" t="s">
        <v>1039</v>
      </c>
      <c r="S1579" t="s">
        <v>1061</v>
      </c>
      <c r="T1579" t="s">
        <v>734</v>
      </c>
      <c r="U1579" t="s">
        <v>1011</v>
      </c>
    </row>
    <row r="1580" spans="1:21" x14ac:dyDescent="0.3">
      <c r="A1580" t="s">
        <v>1703</v>
      </c>
      <c r="B1580" t="s">
        <v>645</v>
      </c>
      <c r="C1580" t="s">
        <v>759</v>
      </c>
      <c r="D1580" t="s">
        <v>2140</v>
      </c>
      <c r="E1580" t="s">
        <v>2139</v>
      </c>
      <c r="F1580" t="s">
        <v>1510</v>
      </c>
      <c r="G1580" t="s">
        <v>758</v>
      </c>
      <c r="H1580" t="s">
        <v>1508</v>
      </c>
      <c r="I1580" t="s">
        <v>2138</v>
      </c>
      <c r="J1580" t="s">
        <v>1066</v>
      </c>
      <c r="K1580" t="s">
        <v>2536</v>
      </c>
      <c r="M1580" t="s">
        <v>9</v>
      </c>
      <c r="O1580" t="s">
        <v>11</v>
      </c>
      <c r="R1580" t="s">
        <v>1054</v>
      </c>
      <c r="S1580" t="s">
        <v>1092</v>
      </c>
      <c r="T1580" t="s">
        <v>737</v>
      </c>
      <c r="U1580" t="s">
        <v>997</v>
      </c>
    </row>
    <row r="1581" spans="1:21" x14ac:dyDescent="0.3">
      <c r="A1581" t="s">
        <v>1703</v>
      </c>
      <c r="B1581" t="s">
        <v>645</v>
      </c>
      <c r="C1581" t="s">
        <v>759</v>
      </c>
      <c r="D1581" t="s">
        <v>2147</v>
      </c>
      <c r="E1581" t="s">
        <v>2146</v>
      </c>
      <c r="F1581" t="s">
        <v>1510</v>
      </c>
      <c r="G1581" t="s">
        <v>758</v>
      </c>
      <c r="H1581" t="s">
        <v>1508</v>
      </c>
      <c r="I1581" t="s">
        <v>2145</v>
      </c>
      <c r="J1581" t="s">
        <v>1066</v>
      </c>
      <c r="K1581" t="s">
        <v>2535</v>
      </c>
      <c r="M1581" t="s">
        <v>9</v>
      </c>
      <c r="O1581" t="s">
        <v>11</v>
      </c>
      <c r="R1581" t="s">
        <v>1144</v>
      </c>
      <c r="S1581" t="s">
        <v>1143</v>
      </c>
      <c r="T1581" t="s">
        <v>737</v>
      </c>
      <c r="U1581" t="s">
        <v>998</v>
      </c>
    </row>
    <row r="1582" spans="1:21" x14ac:dyDescent="0.3">
      <c r="A1582" t="s">
        <v>1703</v>
      </c>
      <c r="B1582" t="s">
        <v>645</v>
      </c>
      <c r="C1582" t="s">
        <v>759</v>
      </c>
      <c r="D1582" t="s">
        <v>2140</v>
      </c>
      <c r="E1582" t="s">
        <v>2139</v>
      </c>
      <c r="F1582" t="s">
        <v>1510</v>
      </c>
      <c r="G1582" t="s">
        <v>758</v>
      </c>
      <c r="H1582" t="s">
        <v>1508</v>
      </c>
      <c r="I1582" t="s">
        <v>2138</v>
      </c>
      <c r="J1582" t="s">
        <v>1066</v>
      </c>
      <c r="K1582" t="s">
        <v>1279</v>
      </c>
      <c r="L1582" t="s">
        <v>8</v>
      </c>
      <c r="N1582" t="s">
        <v>10</v>
      </c>
      <c r="R1582" t="s">
        <v>1090</v>
      </c>
      <c r="S1582" t="s">
        <v>1162</v>
      </c>
      <c r="T1582" t="s">
        <v>737</v>
      </c>
      <c r="U1582" t="s">
        <v>998</v>
      </c>
    </row>
    <row r="1583" spans="1:21" x14ac:dyDescent="0.3">
      <c r="A1583" t="s">
        <v>1703</v>
      </c>
      <c r="B1583" t="s">
        <v>645</v>
      </c>
      <c r="C1583" t="s">
        <v>759</v>
      </c>
      <c r="D1583" t="s">
        <v>2233</v>
      </c>
      <c r="E1583" t="s">
        <v>2232</v>
      </c>
      <c r="F1583" t="s">
        <v>1510</v>
      </c>
      <c r="G1583" t="s">
        <v>758</v>
      </c>
      <c r="H1583" t="s">
        <v>1508</v>
      </c>
      <c r="I1583" t="s">
        <v>2231</v>
      </c>
      <c r="J1583" t="s">
        <v>1066</v>
      </c>
      <c r="K1583" t="s">
        <v>1141</v>
      </c>
      <c r="M1583" t="s">
        <v>9</v>
      </c>
      <c r="O1583" t="s">
        <v>11</v>
      </c>
      <c r="R1583" t="s">
        <v>1090</v>
      </c>
      <c r="S1583" t="s">
        <v>1162</v>
      </c>
      <c r="T1583" t="s">
        <v>737</v>
      </c>
      <c r="U1583" t="s">
        <v>998</v>
      </c>
    </row>
    <row r="1584" spans="1:21" x14ac:dyDescent="0.3">
      <c r="A1584" t="s">
        <v>1703</v>
      </c>
      <c r="B1584" t="s">
        <v>645</v>
      </c>
      <c r="C1584" t="s">
        <v>759</v>
      </c>
      <c r="D1584" t="s">
        <v>2155</v>
      </c>
      <c r="E1584" t="s">
        <v>2041</v>
      </c>
      <c r="F1584" t="s">
        <v>1510</v>
      </c>
      <c r="G1584" t="s">
        <v>758</v>
      </c>
      <c r="H1584" t="s">
        <v>1508</v>
      </c>
      <c r="I1584" t="s">
        <v>2154</v>
      </c>
      <c r="J1584" t="s">
        <v>1066</v>
      </c>
      <c r="K1584" t="s">
        <v>2534</v>
      </c>
      <c r="M1584" t="s">
        <v>9</v>
      </c>
      <c r="O1584" t="s">
        <v>11</v>
      </c>
      <c r="R1584" t="s">
        <v>1144</v>
      </c>
      <c r="S1584" t="s">
        <v>1143</v>
      </c>
      <c r="T1584" t="s">
        <v>737</v>
      </c>
      <c r="U1584" t="s">
        <v>1008</v>
      </c>
    </row>
    <row r="1585" spans="1:21" x14ac:dyDescent="0.3">
      <c r="A1585" t="s">
        <v>1703</v>
      </c>
      <c r="B1585" t="s">
        <v>645</v>
      </c>
      <c r="C1585" t="s">
        <v>759</v>
      </c>
      <c r="D1585" t="s">
        <v>2155</v>
      </c>
      <c r="E1585" t="s">
        <v>2041</v>
      </c>
      <c r="F1585" t="s">
        <v>1510</v>
      </c>
      <c r="G1585" t="s">
        <v>758</v>
      </c>
      <c r="H1585" t="s">
        <v>1508</v>
      </c>
      <c r="I1585" t="s">
        <v>2154</v>
      </c>
      <c r="J1585" t="s">
        <v>1066</v>
      </c>
      <c r="K1585" t="s">
        <v>2533</v>
      </c>
      <c r="M1585" t="s">
        <v>9</v>
      </c>
      <c r="O1585" t="s">
        <v>11</v>
      </c>
      <c r="R1585" t="s">
        <v>1048</v>
      </c>
      <c r="S1585" t="s">
        <v>1059</v>
      </c>
      <c r="T1585" t="s">
        <v>737</v>
      </c>
      <c r="U1585" t="s">
        <v>1009</v>
      </c>
    </row>
    <row r="1586" spans="1:21" x14ac:dyDescent="0.3">
      <c r="A1586" t="s">
        <v>1703</v>
      </c>
      <c r="B1586" t="s">
        <v>645</v>
      </c>
      <c r="C1586" t="s">
        <v>759</v>
      </c>
      <c r="D1586" t="s">
        <v>2202</v>
      </c>
      <c r="E1586" t="s">
        <v>2201</v>
      </c>
      <c r="F1586" t="s">
        <v>1510</v>
      </c>
      <c r="G1586" t="s">
        <v>758</v>
      </c>
      <c r="H1586" t="s">
        <v>1508</v>
      </c>
      <c r="I1586" t="s">
        <v>2200</v>
      </c>
      <c r="J1586" t="s">
        <v>1066</v>
      </c>
      <c r="K1586" t="s">
        <v>2532</v>
      </c>
      <c r="M1586" t="s">
        <v>9</v>
      </c>
      <c r="O1586" t="s">
        <v>11</v>
      </c>
      <c r="R1586" t="s">
        <v>1057</v>
      </c>
      <c r="S1586" t="s">
        <v>1056</v>
      </c>
      <c r="T1586" t="s">
        <v>737</v>
      </c>
      <c r="U1586" t="s">
        <v>1009</v>
      </c>
    </row>
    <row r="1587" spans="1:21" x14ac:dyDescent="0.3">
      <c r="A1587" t="s">
        <v>1703</v>
      </c>
      <c r="B1587" t="s">
        <v>645</v>
      </c>
      <c r="C1587" t="s">
        <v>759</v>
      </c>
      <c r="D1587" t="s">
        <v>2202</v>
      </c>
      <c r="E1587" t="s">
        <v>2201</v>
      </c>
      <c r="F1587" t="s">
        <v>1510</v>
      </c>
      <c r="G1587" t="s">
        <v>758</v>
      </c>
      <c r="H1587" t="s">
        <v>1508</v>
      </c>
      <c r="I1587" t="s">
        <v>2200</v>
      </c>
      <c r="J1587" t="s">
        <v>1066</v>
      </c>
      <c r="K1587" t="s">
        <v>2531</v>
      </c>
      <c r="M1587" t="s">
        <v>9</v>
      </c>
      <c r="O1587" t="s">
        <v>11</v>
      </c>
      <c r="R1587" t="s">
        <v>1064</v>
      </c>
      <c r="S1587" t="s">
        <v>1151</v>
      </c>
      <c r="T1587" t="s">
        <v>737</v>
      </c>
      <c r="U1587" t="s">
        <v>1009</v>
      </c>
    </row>
    <row r="1588" spans="1:21" x14ac:dyDescent="0.3">
      <c r="A1588" t="s">
        <v>1703</v>
      </c>
      <c r="B1588" t="s">
        <v>645</v>
      </c>
      <c r="C1588" t="s">
        <v>759</v>
      </c>
      <c r="D1588" t="s">
        <v>2363</v>
      </c>
      <c r="E1588" t="s">
        <v>949</v>
      </c>
      <c r="F1588" t="s">
        <v>1510</v>
      </c>
      <c r="G1588" t="s">
        <v>758</v>
      </c>
      <c r="H1588" t="s">
        <v>1508</v>
      </c>
      <c r="I1588" t="s">
        <v>2362</v>
      </c>
      <c r="J1588" t="s">
        <v>1066</v>
      </c>
      <c r="K1588" t="s">
        <v>2530</v>
      </c>
      <c r="L1588" t="s">
        <v>8</v>
      </c>
      <c r="N1588" t="s">
        <v>10</v>
      </c>
      <c r="R1588" t="s">
        <v>1048</v>
      </c>
      <c r="S1588" t="s">
        <v>1059</v>
      </c>
      <c r="T1588" t="s">
        <v>737</v>
      </c>
      <c r="U1588" t="s">
        <v>997</v>
      </c>
    </row>
    <row r="1589" spans="1:21" x14ac:dyDescent="0.3">
      <c r="A1589" t="s">
        <v>1703</v>
      </c>
      <c r="B1589" t="s">
        <v>645</v>
      </c>
      <c r="C1589" t="s">
        <v>759</v>
      </c>
      <c r="D1589" t="s">
        <v>2152</v>
      </c>
      <c r="E1589" t="s">
        <v>2151</v>
      </c>
      <c r="F1589" t="s">
        <v>1510</v>
      </c>
      <c r="G1589" t="s">
        <v>758</v>
      </c>
      <c r="H1589" t="s">
        <v>1508</v>
      </c>
      <c r="I1589" t="s">
        <v>651</v>
      </c>
      <c r="J1589" t="s">
        <v>1066</v>
      </c>
      <c r="K1589" t="s">
        <v>2529</v>
      </c>
      <c r="M1589" t="s">
        <v>9</v>
      </c>
      <c r="O1589" t="s">
        <v>11</v>
      </c>
      <c r="R1589" t="s">
        <v>1043</v>
      </c>
      <c r="S1589" t="s">
        <v>1042</v>
      </c>
      <c r="T1589" t="s">
        <v>737</v>
      </c>
      <c r="U1589" t="s">
        <v>1014</v>
      </c>
    </row>
    <row r="1590" spans="1:21" x14ac:dyDescent="0.3">
      <c r="A1590" t="s">
        <v>1703</v>
      </c>
      <c r="B1590" t="s">
        <v>645</v>
      </c>
      <c r="C1590" t="s">
        <v>759</v>
      </c>
      <c r="D1590" t="s">
        <v>2155</v>
      </c>
      <c r="E1590" t="s">
        <v>2041</v>
      </c>
      <c r="F1590" t="s">
        <v>1510</v>
      </c>
      <c r="G1590" t="s">
        <v>758</v>
      </c>
      <c r="H1590" t="s">
        <v>1508</v>
      </c>
      <c r="I1590" t="s">
        <v>2154</v>
      </c>
      <c r="J1590" t="s">
        <v>1066</v>
      </c>
      <c r="K1590" t="s">
        <v>2528</v>
      </c>
      <c r="L1590" t="s">
        <v>8</v>
      </c>
      <c r="N1590" t="s">
        <v>10</v>
      </c>
      <c r="R1590" t="s">
        <v>1048</v>
      </c>
      <c r="S1590" t="s">
        <v>1059</v>
      </c>
    </row>
    <row r="1591" spans="1:21" x14ac:dyDescent="0.3">
      <c r="A1591" t="s">
        <v>1703</v>
      </c>
      <c r="B1591" t="s">
        <v>645</v>
      </c>
      <c r="C1591" t="s">
        <v>759</v>
      </c>
      <c r="D1591" t="s">
        <v>2147</v>
      </c>
      <c r="E1591" t="s">
        <v>2146</v>
      </c>
      <c r="F1591" t="s">
        <v>1510</v>
      </c>
      <c r="G1591" t="s">
        <v>758</v>
      </c>
      <c r="H1591" t="s">
        <v>1508</v>
      </c>
      <c r="I1591" t="s">
        <v>2145</v>
      </c>
      <c r="J1591" t="s">
        <v>1066</v>
      </c>
      <c r="K1591" t="s">
        <v>2527</v>
      </c>
      <c r="M1591" t="s">
        <v>9</v>
      </c>
      <c r="R1591" t="s">
        <v>1030</v>
      </c>
      <c r="S1591" t="s">
        <v>1099</v>
      </c>
      <c r="T1591" t="s">
        <v>737</v>
      </c>
      <c r="U1591" t="s">
        <v>1384</v>
      </c>
    </row>
    <row r="1592" spans="1:21" x14ac:dyDescent="0.3">
      <c r="A1592" t="s">
        <v>1703</v>
      </c>
      <c r="B1592" t="s">
        <v>645</v>
      </c>
      <c r="C1592" t="s">
        <v>759</v>
      </c>
      <c r="D1592" t="s">
        <v>2147</v>
      </c>
      <c r="E1592" t="s">
        <v>2146</v>
      </c>
      <c r="F1592" t="s">
        <v>1510</v>
      </c>
      <c r="G1592" t="s">
        <v>758</v>
      </c>
      <c r="H1592" t="s">
        <v>1508</v>
      </c>
      <c r="I1592" t="s">
        <v>2145</v>
      </c>
      <c r="J1592" t="s">
        <v>1066</v>
      </c>
      <c r="K1592" t="s">
        <v>2527</v>
      </c>
      <c r="O1592" t="s">
        <v>11</v>
      </c>
      <c r="R1592" t="s">
        <v>1030</v>
      </c>
      <c r="S1592" t="s">
        <v>1099</v>
      </c>
      <c r="T1592" t="s">
        <v>734</v>
      </c>
      <c r="U1592" t="s">
        <v>2043</v>
      </c>
    </row>
    <row r="1593" spans="1:21" x14ac:dyDescent="0.3">
      <c r="A1593" t="s">
        <v>1703</v>
      </c>
      <c r="B1593" t="s">
        <v>645</v>
      </c>
      <c r="C1593" t="s">
        <v>759</v>
      </c>
      <c r="D1593" t="s">
        <v>2143</v>
      </c>
      <c r="E1593" t="s">
        <v>2026</v>
      </c>
      <c r="F1593" t="s">
        <v>1510</v>
      </c>
      <c r="G1593" t="s">
        <v>758</v>
      </c>
      <c r="H1593" t="s">
        <v>1508</v>
      </c>
      <c r="I1593" t="s">
        <v>2142</v>
      </c>
      <c r="J1593" t="s">
        <v>1066</v>
      </c>
      <c r="K1593" t="s">
        <v>2526</v>
      </c>
      <c r="P1593" t="s">
        <v>12</v>
      </c>
      <c r="R1593" t="s">
        <v>1030</v>
      </c>
      <c r="S1593" t="s">
        <v>1029</v>
      </c>
      <c r="T1593" t="s">
        <v>737</v>
      </c>
      <c r="U1593" t="s">
        <v>1435</v>
      </c>
    </row>
    <row r="1594" spans="1:21" x14ac:dyDescent="0.3">
      <c r="A1594" t="s">
        <v>1160</v>
      </c>
      <c r="B1594" t="s">
        <v>575</v>
      </c>
      <c r="C1594" t="s">
        <v>759</v>
      </c>
      <c r="D1594" t="s">
        <v>790</v>
      </c>
      <c r="E1594" t="s">
        <v>2041</v>
      </c>
      <c r="F1594" t="s">
        <v>579</v>
      </c>
      <c r="G1594" t="s">
        <v>565</v>
      </c>
      <c r="H1594" t="s">
        <v>573</v>
      </c>
      <c r="I1594" t="s">
        <v>2040</v>
      </c>
      <c r="J1594" t="s">
        <v>1032</v>
      </c>
      <c r="K1594" t="s">
        <v>2525</v>
      </c>
      <c r="L1594" t="s">
        <v>8</v>
      </c>
      <c r="N1594" t="s">
        <v>10</v>
      </c>
      <c r="R1594" t="s">
        <v>1039</v>
      </c>
      <c r="S1594" t="s">
        <v>1061</v>
      </c>
      <c r="T1594" t="s">
        <v>706</v>
      </c>
      <c r="U1594" t="s">
        <v>2135</v>
      </c>
    </row>
    <row r="1595" spans="1:21" x14ac:dyDescent="0.3">
      <c r="A1595" t="s">
        <v>1160</v>
      </c>
      <c r="B1595" t="s">
        <v>575</v>
      </c>
      <c r="C1595" t="s">
        <v>759</v>
      </c>
      <c r="D1595" t="s">
        <v>790</v>
      </c>
      <c r="E1595" t="s">
        <v>2041</v>
      </c>
      <c r="F1595" t="s">
        <v>579</v>
      </c>
      <c r="G1595" t="s">
        <v>565</v>
      </c>
      <c r="H1595" t="s">
        <v>573</v>
      </c>
      <c r="I1595" t="s">
        <v>2040</v>
      </c>
      <c r="J1595" t="s">
        <v>1032</v>
      </c>
      <c r="K1595" t="s">
        <v>2524</v>
      </c>
      <c r="M1595" t="s">
        <v>9</v>
      </c>
      <c r="O1595" t="s">
        <v>11</v>
      </c>
      <c r="R1595" t="s">
        <v>1144</v>
      </c>
      <c r="S1595" t="s">
        <v>1143</v>
      </c>
      <c r="T1595" t="s">
        <v>706</v>
      </c>
      <c r="U1595" t="s">
        <v>2135</v>
      </c>
    </row>
    <row r="1596" spans="1:21" x14ac:dyDescent="0.3">
      <c r="A1596" t="s">
        <v>1160</v>
      </c>
      <c r="B1596" t="s">
        <v>575</v>
      </c>
      <c r="C1596" t="s">
        <v>759</v>
      </c>
      <c r="D1596" t="s">
        <v>790</v>
      </c>
      <c r="E1596" t="s">
        <v>2041</v>
      </c>
      <c r="F1596" t="s">
        <v>579</v>
      </c>
      <c r="G1596" t="s">
        <v>565</v>
      </c>
      <c r="H1596" t="s">
        <v>573</v>
      </c>
      <c r="I1596" t="s">
        <v>2040</v>
      </c>
      <c r="J1596" t="s">
        <v>1032</v>
      </c>
      <c r="K1596" t="s">
        <v>2384</v>
      </c>
      <c r="M1596" t="s">
        <v>9</v>
      </c>
      <c r="O1596" t="s">
        <v>11</v>
      </c>
      <c r="R1596" t="s">
        <v>1048</v>
      </c>
      <c r="S1596" t="s">
        <v>1059</v>
      </c>
      <c r="T1596" t="s">
        <v>706</v>
      </c>
      <c r="U1596" t="s">
        <v>2135</v>
      </c>
    </row>
    <row r="1597" spans="1:21" x14ac:dyDescent="0.3">
      <c r="A1597" t="s">
        <v>1160</v>
      </c>
      <c r="B1597" t="s">
        <v>575</v>
      </c>
      <c r="C1597" t="s">
        <v>759</v>
      </c>
      <c r="D1597" t="s">
        <v>790</v>
      </c>
      <c r="E1597" t="s">
        <v>2041</v>
      </c>
      <c r="F1597" t="s">
        <v>579</v>
      </c>
      <c r="G1597" t="s">
        <v>565</v>
      </c>
      <c r="H1597" t="s">
        <v>573</v>
      </c>
      <c r="I1597" t="s">
        <v>2040</v>
      </c>
      <c r="J1597" t="s">
        <v>1032</v>
      </c>
      <c r="K1597" t="s">
        <v>2523</v>
      </c>
      <c r="L1597" t="s">
        <v>8</v>
      </c>
      <c r="N1597" t="s">
        <v>10</v>
      </c>
      <c r="R1597" t="s">
        <v>1057</v>
      </c>
      <c r="S1597" t="s">
        <v>1056</v>
      </c>
      <c r="T1597" t="s">
        <v>721</v>
      </c>
      <c r="U1597" t="s">
        <v>1267</v>
      </c>
    </row>
    <row r="1598" spans="1:21" x14ac:dyDescent="0.3">
      <c r="A1598" t="s">
        <v>1160</v>
      </c>
      <c r="B1598" t="s">
        <v>575</v>
      </c>
      <c r="C1598" t="s">
        <v>759</v>
      </c>
      <c r="D1598" t="s">
        <v>813</v>
      </c>
      <c r="E1598" t="s">
        <v>949</v>
      </c>
      <c r="F1598" t="s">
        <v>586</v>
      </c>
      <c r="G1598" t="s">
        <v>758</v>
      </c>
      <c r="H1598" t="s">
        <v>573</v>
      </c>
      <c r="I1598" t="s">
        <v>1780</v>
      </c>
      <c r="J1598" t="s">
        <v>1066</v>
      </c>
      <c r="K1598" t="s">
        <v>2522</v>
      </c>
      <c r="L1598" t="s">
        <v>8</v>
      </c>
      <c r="N1598" t="s">
        <v>10</v>
      </c>
      <c r="R1598" t="s">
        <v>1064</v>
      </c>
      <c r="S1598" t="s">
        <v>1151</v>
      </c>
      <c r="T1598" t="s">
        <v>721</v>
      </c>
      <c r="U1598" t="s">
        <v>1267</v>
      </c>
    </row>
    <row r="1599" spans="1:21" x14ac:dyDescent="0.3">
      <c r="A1599" t="s">
        <v>1160</v>
      </c>
      <c r="B1599" t="s">
        <v>575</v>
      </c>
      <c r="C1599" t="s">
        <v>759</v>
      </c>
      <c r="D1599" t="s">
        <v>779</v>
      </c>
      <c r="E1599" t="s">
        <v>871</v>
      </c>
      <c r="F1599" t="s">
        <v>586</v>
      </c>
      <c r="G1599" t="s">
        <v>758</v>
      </c>
      <c r="H1599" t="s">
        <v>573</v>
      </c>
      <c r="I1599" t="s">
        <v>1421</v>
      </c>
      <c r="J1599" t="s">
        <v>1066</v>
      </c>
      <c r="K1599" t="s">
        <v>2521</v>
      </c>
      <c r="L1599" t="s">
        <v>8</v>
      </c>
      <c r="N1599" t="s">
        <v>10</v>
      </c>
      <c r="R1599" t="s">
        <v>1039</v>
      </c>
      <c r="S1599" t="s">
        <v>1061</v>
      </c>
      <c r="T1599" t="s">
        <v>700</v>
      </c>
      <c r="U1599" t="s">
        <v>2121</v>
      </c>
    </row>
    <row r="1600" spans="1:21" x14ac:dyDescent="0.3">
      <c r="A1600" t="s">
        <v>1160</v>
      </c>
      <c r="B1600" t="s">
        <v>575</v>
      </c>
      <c r="C1600" t="s">
        <v>759</v>
      </c>
      <c r="D1600" t="s">
        <v>779</v>
      </c>
      <c r="E1600" t="s">
        <v>871</v>
      </c>
      <c r="F1600" t="s">
        <v>586</v>
      </c>
      <c r="G1600" t="s">
        <v>758</v>
      </c>
      <c r="H1600" t="s">
        <v>573</v>
      </c>
      <c r="I1600" t="s">
        <v>1421</v>
      </c>
      <c r="J1600" t="s">
        <v>1066</v>
      </c>
      <c r="K1600" t="s">
        <v>2520</v>
      </c>
      <c r="M1600" t="s">
        <v>9</v>
      </c>
      <c r="O1600" t="s">
        <v>11</v>
      </c>
      <c r="R1600" t="s">
        <v>1039</v>
      </c>
      <c r="S1600" t="s">
        <v>1061</v>
      </c>
      <c r="T1600" t="s">
        <v>706</v>
      </c>
      <c r="U1600" t="s">
        <v>2135</v>
      </c>
    </row>
    <row r="1601" spans="1:21" x14ac:dyDescent="0.3">
      <c r="A1601" t="s">
        <v>1160</v>
      </c>
      <c r="B1601" t="s">
        <v>575</v>
      </c>
      <c r="C1601" t="s">
        <v>759</v>
      </c>
      <c r="D1601" t="s">
        <v>778</v>
      </c>
      <c r="E1601" t="s">
        <v>2023</v>
      </c>
      <c r="F1601" t="s">
        <v>586</v>
      </c>
      <c r="G1601" t="s">
        <v>758</v>
      </c>
      <c r="H1601" t="s">
        <v>573</v>
      </c>
      <c r="I1601" t="s">
        <v>2022</v>
      </c>
      <c r="J1601" t="s">
        <v>1066</v>
      </c>
      <c r="K1601" t="s">
        <v>2519</v>
      </c>
      <c r="M1601" t="s">
        <v>9</v>
      </c>
      <c r="O1601" t="s">
        <v>11</v>
      </c>
      <c r="R1601" t="s">
        <v>1039</v>
      </c>
      <c r="S1601" t="s">
        <v>1061</v>
      </c>
      <c r="T1601" t="s">
        <v>706</v>
      </c>
      <c r="U1601" t="s">
        <v>1894</v>
      </c>
    </row>
    <row r="1602" spans="1:21" x14ac:dyDescent="0.3">
      <c r="A1602" t="s">
        <v>1160</v>
      </c>
      <c r="B1602" t="s">
        <v>575</v>
      </c>
      <c r="C1602" t="s">
        <v>759</v>
      </c>
      <c r="D1602" t="s">
        <v>773</v>
      </c>
      <c r="E1602" t="s">
        <v>2029</v>
      </c>
      <c r="F1602" t="s">
        <v>586</v>
      </c>
      <c r="G1602" t="s">
        <v>758</v>
      </c>
      <c r="H1602" t="s">
        <v>573</v>
      </c>
      <c r="I1602" t="s">
        <v>2028</v>
      </c>
      <c r="J1602" t="s">
        <v>1066</v>
      </c>
      <c r="K1602" t="s">
        <v>2518</v>
      </c>
      <c r="M1602" t="s">
        <v>9</v>
      </c>
      <c r="O1602" t="s">
        <v>11</v>
      </c>
      <c r="R1602" t="s">
        <v>1030</v>
      </c>
      <c r="S1602" t="s">
        <v>1099</v>
      </c>
      <c r="T1602" t="s">
        <v>721</v>
      </c>
      <c r="U1602" t="s">
        <v>1267</v>
      </c>
    </row>
    <row r="1603" spans="1:21" x14ac:dyDescent="0.3">
      <c r="A1603" t="s">
        <v>1160</v>
      </c>
      <c r="B1603" t="s">
        <v>575</v>
      </c>
      <c r="C1603" t="s">
        <v>759</v>
      </c>
      <c r="D1603" t="s">
        <v>773</v>
      </c>
      <c r="E1603" t="s">
        <v>2029</v>
      </c>
      <c r="F1603" t="s">
        <v>586</v>
      </c>
      <c r="G1603" t="s">
        <v>758</v>
      </c>
      <c r="H1603" t="s">
        <v>573</v>
      </c>
      <c r="I1603" t="s">
        <v>2028</v>
      </c>
      <c r="J1603" t="s">
        <v>1066</v>
      </c>
      <c r="K1603" t="s">
        <v>2517</v>
      </c>
      <c r="L1603" t="s">
        <v>8</v>
      </c>
      <c r="N1603" t="s">
        <v>10</v>
      </c>
      <c r="R1603" t="s">
        <v>1048</v>
      </c>
      <c r="S1603" t="s">
        <v>1059</v>
      </c>
      <c r="T1603" t="s">
        <v>721</v>
      </c>
      <c r="U1603" t="s">
        <v>1403</v>
      </c>
    </row>
    <row r="1604" spans="1:21" x14ac:dyDescent="0.3">
      <c r="A1604" t="s">
        <v>1160</v>
      </c>
      <c r="B1604" t="s">
        <v>575</v>
      </c>
      <c r="C1604" t="s">
        <v>759</v>
      </c>
      <c r="D1604" t="s">
        <v>780</v>
      </c>
      <c r="E1604" t="s">
        <v>2132</v>
      </c>
      <c r="F1604" t="s">
        <v>586</v>
      </c>
      <c r="G1604" t="s">
        <v>758</v>
      </c>
      <c r="H1604" t="s">
        <v>573</v>
      </c>
      <c r="I1604" t="s">
        <v>4081</v>
      </c>
      <c r="J1604" t="s">
        <v>1066</v>
      </c>
      <c r="K1604" t="s">
        <v>2516</v>
      </c>
      <c r="L1604" t="s">
        <v>8</v>
      </c>
      <c r="N1604" t="s">
        <v>10</v>
      </c>
      <c r="R1604" t="s">
        <v>1054</v>
      </c>
      <c r="S1604" t="s">
        <v>1092</v>
      </c>
      <c r="T1604" t="s">
        <v>721</v>
      </c>
      <c r="U1604" t="s">
        <v>1451</v>
      </c>
    </row>
    <row r="1605" spans="1:21" x14ac:dyDescent="0.3">
      <c r="A1605" t="s">
        <v>1160</v>
      </c>
      <c r="B1605" t="s">
        <v>575</v>
      </c>
      <c r="C1605" t="s">
        <v>759</v>
      </c>
      <c r="D1605" t="s">
        <v>780</v>
      </c>
      <c r="E1605" t="s">
        <v>2132</v>
      </c>
      <c r="F1605" t="s">
        <v>586</v>
      </c>
      <c r="G1605" t="s">
        <v>758</v>
      </c>
      <c r="H1605" t="s">
        <v>573</v>
      </c>
      <c r="I1605" t="s">
        <v>4081</v>
      </c>
      <c r="J1605" t="s">
        <v>1066</v>
      </c>
      <c r="K1605" t="s">
        <v>2515</v>
      </c>
      <c r="L1605" t="s">
        <v>8</v>
      </c>
      <c r="N1605" t="s">
        <v>10</v>
      </c>
      <c r="R1605" t="s">
        <v>1030</v>
      </c>
      <c r="S1605" t="s">
        <v>1099</v>
      </c>
      <c r="T1605" t="s">
        <v>721</v>
      </c>
      <c r="U1605" t="s">
        <v>1583</v>
      </c>
    </row>
    <row r="1606" spans="1:21" x14ac:dyDescent="0.3">
      <c r="A1606" t="s">
        <v>1160</v>
      </c>
      <c r="B1606" t="s">
        <v>575</v>
      </c>
      <c r="C1606" t="s">
        <v>759</v>
      </c>
      <c r="D1606" t="s">
        <v>784</v>
      </c>
      <c r="E1606" t="s">
        <v>2131</v>
      </c>
      <c r="F1606" t="s">
        <v>579</v>
      </c>
      <c r="G1606" t="s">
        <v>565</v>
      </c>
      <c r="H1606" t="s">
        <v>573</v>
      </c>
      <c r="I1606" t="s">
        <v>2130</v>
      </c>
      <c r="J1606" t="s">
        <v>1032</v>
      </c>
      <c r="K1606" t="s">
        <v>2514</v>
      </c>
      <c r="L1606" t="s">
        <v>8</v>
      </c>
      <c r="N1606" t="s">
        <v>10</v>
      </c>
      <c r="R1606" t="s">
        <v>1030</v>
      </c>
      <c r="S1606" t="s">
        <v>1099</v>
      </c>
      <c r="T1606" t="s">
        <v>700</v>
      </c>
      <c r="U1606" t="s">
        <v>1586</v>
      </c>
    </row>
    <row r="1607" spans="1:21" x14ac:dyDescent="0.3">
      <c r="A1607" t="s">
        <v>1160</v>
      </c>
      <c r="B1607" t="s">
        <v>575</v>
      </c>
      <c r="C1607" t="s">
        <v>759</v>
      </c>
      <c r="D1607" t="s">
        <v>784</v>
      </c>
      <c r="E1607" t="s">
        <v>2131</v>
      </c>
      <c r="F1607" t="s">
        <v>579</v>
      </c>
      <c r="G1607" t="s">
        <v>565</v>
      </c>
      <c r="H1607" t="s">
        <v>573</v>
      </c>
      <c r="I1607" t="s">
        <v>2130</v>
      </c>
      <c r="J1607" t="s">
        <v>1032</v>
      </c>
      <c r="K1607" t="s">
        <v>2513</v>
      </c>
      <c r="L1607" t="s">
        <v>8</v>
      </c>
      <c r="N1607" t="s">
        <v>10</v>
      </c>
      <c r="R1607" t="s">
        <v>1054</v>
      </c>
      <c r="S1607" t="s">
        <v>1092</v>
      </c>
      <c r="T1607" t="s">
        <v>721</v>
      </c>
      <c r="U1607" t="s">
        <v>2090</v>
      </c>
    </row>
    <row r="1608" spans="1:21" x14ac:dyDescent="0.3">
      <c r="A1608" t="s">
        <v>1160</v>
      </c>
      <c r="B1608" t="s">
        <v>575</v>
      </c>
      <c r="C1608" t="s">
        <v>759</v>
      </c>
      <c r="D1608" t="s">
        <v>774</v>
      </c>
      <c r="E1608" t="s">
        <v>2057</v>
      </c>
      <c r="F1608" t="s">
        <v>586</v>
      </c>
      <c r="G1608" t="s">
        <v>758</v>
      </c>
      <c r="H1608" t="s">
        <v>573</v>
      </c>
      <c r="I1608" t="s">
        <v>2056</v>
      </c>
      <c r="J1608" t="s">
        <v>1066</v>
      </c>
      <c r="K1608" t="s">
        <v>2512</v>
      </c>
      <c r="M1608" t="s">
        <v>9</v>
      </c>
      <c r="O1608" t="s">
        <v>11</v>
      </c>
      <c r="R1608" t="s">
        <v>1039</v>
      </c>
      <c r="S1608" t="s">
        <v>1061</v>
      </c>
      <c r="T1608" t="s">
        <v>721</v>
      </c>
      <c r="U1608" t="s">
        <v>1489</v>
      </c>
    </row>
    <row r="1609" spans="1:21" x14ac:dyDescent="0.3">
      <c r="A1609" t="s">
        <v>1160</v>
      </c>
      <c r="B1609" t="s">
        <v>575</v>
      </c>
      <c r="C1609" t="s">
        <v>759</v>
      </c>
      <c r="D1609" t="s">
        <v>773</v>
      </c>
      <c r="E1609" t="s">
        <v>2029</v>
      </c>
      <c r="F1609" t="s">
        <v>586</v>
      </c>
      <c r="G1609" t="s">
        <v>758</v>
      </c>
      <c r="H1609" t="s">
        <v>573</v>
      </c>
      <c r="I1609" t="s">
        <v>2028</v>
      </c>
      <c r="J1609" t="s">
        <v>1066</v>
      </c>
      <c r="K1609" t="s">
        <v>2511</v>
      </c>
      <c r="M1609" t="s">
        <v>9</v>
      </c>
      <c r="O1609" t="s">
        <v>11</v>
      </c>
      <c r="R1609" t="s">
        <v>1090</v>
      </c>
      <c r="S1609" t="s">
        <v>1162</v>
      </c>
      <c r="T1609" t="s">
        <v>721</v>
      </c>
      <c r="U1609" t="s">
        <v>1479</v>
      </c>
    </row>
    <row r="1610" spans="1:21" x14ac:dyDescent="0.3">
      <c r="A1610" t="s">
        <v>1160</v>
      </c>
      <c r="B1610" t="s">
        <v>575</v>
      </c>
      <c r="C1610" t="s">
        <v>759</v>
      </c>
      <c r="D1610" t="s">
        <v>785</v>
      </c>
      <c r="E1610" t="s">
        <v>2060</v>
      </c>
      <c r="F1610" t="s">
        <v>579</v>
      </c>
      <c r="G1610" t="s">
        <v>565</v>
      </c>
      <c r="H1610" t="s">
        <v>573</v>
      </c>
      <c r="I1610" t="s">
        <v>2059</v>
      </c>
      <c r="J1610" t="s">
        <v>1032</v>
      </c>
      <c r="K1610" t="s">
        <v>2510</v>
      </c>
      <c r="M1610" t="s">
        <v>9</v>
      </c>
      <c r="O1610" t="s">
        <v>11</v>
      </c>
      <c r="R1610" t="s">
        <v>1048</v>
      </c>
      <c r="S1610" t="s">
        <v>1059</v>
      </c>
      <c r="T1610" t="s">
        <v>721</v>
      </c>
      <c r="U1610" t="s">
        <v>1403</v>
      </c>
    </row>
    <row r="1611" spans="1:21" x14ac:dyDescent="0.3">
      <c r="A1611" t="s">
        <v>1160</v>
      </c>
      <c r="B1611" t="s">
        <v>575</v>
      </c>
      <c r="C1611" t="s">
        <v>759</v>
      </c>
      <c r="D1611" t="s">
        <v>774</v>
      </c>
      <c r="E1611" t="s">
        <v>2057</v>
      </c>
      <c r="F1611" t="s">
        <v>586</v>
      </c>
      <c r="G1611" t="s">
        <v>758</v>
      </c>
      <c r="H1611" t="s">
        <v>573</v>
      </c>
      <c r="I1611" t="s">
        <v>2056</v>
      </c>
      <c r="J1611" t="s">
        <v>1066</v>
      </c>
      <c r="K1611" t="s">
        <v>2509</v>
      </c>
      <c r="M1611" t="s">
        <v>9</v>
      </c>
      <c r="O1611" t="s">
        <v>11</v>
      </c>
      <c r="R1611" t="s">
        <v>1057</v>
      </c>
      <c r="S1611" t="s">
        <v>1056</v>
      </c>
      <c r="T1611" t="s">
        <v>721</v>
      </c>
      <c r="U1611" t="s">
        <v>1403</v>
      </c>
    </row>
    <row r="1612" spans="1:21" x14ac:dyDescent="0.3">
      <c r="A1612" t="s">
        <v>1160</v>
      </c>
      <c r="B1612" t="s">
        <v>575</v>
      </c>
      <c r="C1612" t="s">
        <v>759</v>
      </c>
      <c r="D1612" t="s">
        <v>786</v>
      </c>
      <c r="E1612" t="s">
        <v>2127</v>
      </c>
      <c r="F1612" t="s">
        <v>579</v>
      </c>
      <c r="G1612" t="s">
        <v>565</v>
      </c>
      <c r="H1612" t="s">
        <v>573</v>
      </c>
      <c r="I1612" t="s">
        <v>2017</v>
      </c>
      <c r="J1612" t="s">
        <v>1032</v>
      </c>
      <c r="K1612" t="s">
        <v>2508</v>
      </c>
      <c r="M1612" t="s">
        <v>9</v>
      </c>
      <c r="O1612" t="s">
        <v>11</v>
      </c>
      <c r="R1612" t="s">
        <v>1064</v>
      </c>
      <c r="S1612" t="s">
        <v>1151</v>
      </c>
      <c r="T1612" t="s">
        <v>721</v>
      </c>
      <c r="U1612" t="s">
        <v>1403</v>
      </c>
    </row>
    <row r="1613" spans="1:21" x14ac:dyDescent="0.3">
      <c r="A1613" t="s">
        <v>1160</v>
      </c>
      <c r="B1613" t="s">
        <v>575</v>
      </c>
      <c r="C1613" t="s">
        <v>759</v>
      </c>
      <c r="D1613" t="s">
        <v>778</v>
      </c>
      <c r="E1613" t="s">
        <v>2023</v>
      </c>
      <c r="F1613" t="s">
        <v>586</v>
      </c>
      <c r="G1613" t="s">
        <v>758</v>
      </c>
      <c r="H1613" t="s">
        <v>573</v>
      </c>
      <c r="I1613" t="s">
        <v>2022</v>
      </c>
      <c r="J1613" t="s">
        <v>1066</v>
      </c>
      <c r="K1613" t="s">
        <v>2507</v>
      </c>
      <c r="M1613" t="s">
        <v>9</v>
      </c>
      <c r="O1613" t="s">
        <v>11</v>
      </c>
      <c r="R1613" t="s">
        <v>1057</v>
      </c>
      <c r="S1613" t="s">
        <v>1056</v>
      </c>
      <c r="T1613" t="s">
        <v>721</v>
      </c>
      <c r="U1613" t="s">
        <v>1267</v>
      </c>
    </row>
    <row r="1614" spans="1:21" x14ac:dyDescent="0.3">
      <c r="A1614" t="s">
        <v>1160</v>
      </c>
      <c r="B1614" t="s">
        <v>575</v>
      </c>
      <c r="C1614" t="s">
        <v>759</v>
      </c>
      <c r="D1614" t="s">
        <v>789</v>
      </c>
      <c r="E1614" t="s">
        <v>2032</v>
      </c>
      <c r="F1614" t="s">
        <v>579</v>
      </c>
      <c r="G1614" t="s">
        <v>565</v>
      </c>
      <c r="H1614" t="s">
        <v>573</v>
      </c>
      <c r="I1614" t="s">
        <v>2031</v>
      </c>
      <c r="J1614" t="s">
        <v>1032</v>
      </c>
      <c r="K1614" t="s">
        <v>2506</v>
      </c>
      <c r="L1614" t="s">
        <v>8</v>
      </c>
      <c r="N1614" t="s">
        <v>10</v>
      </c>
      <c r="R1614" t="s">
        <v>1057</v>
      </c>
      <c r="S1614" t="s">
        <v>1056</v>
      </c>
      <c r="T1614" t="s">
        <v>721</v>
      </c>
      <c r="U1614" t="s">
        <v>1656</v>
      </c>
    </row>
    <row r="1615" spans="1:21" x14ac:dyDescent="0.3">
      <c r="A1615" t="s">
        <v>1160</v>
      </c>
      <c r="B1615" t="s">
        <v>575</v>
      </c>
      <c r="C1615" t="s">
        <v>759</v>
      </c>
      <c r="D1615" t="s">
        <v>789</v>
      </c>
      <c r="E1615" t="s">
        <v>2032</v>
      </c>
      <c r="F1615" t="s">
        <v>579</v>
      </c>
      <c r="G1615" t="s">
        <v>565</v>
      </c>
      <c r="H1615" t="s">
        <v>573</v>
      </c>
      <c r="I1615" t="s">
        <v>2031</v>
      </c>
      <c r="J1615" t="s">
        <v>1032</v>
      </c>
      <c r="K1615" t="s">
        <v>2505</v>
      </c>
      <c r="M1615" t="s">
        <v>9</v>
      </c>
      <c r="O1615" t="s">
        <v>11</v>
      </c>
      <c r="R1615" t="s">
        <v>1048</v>
      </c>
      <c r="S1615" t="s">
        <v>1059</v>
      </c>
      <c r="T1615" t="s">
        <v>721</v>
      </c>
      <c r="U1615" t="s">
        <v>1656</v>
      </c>
    </row>
    <row r="1616" spans="1:21" x14ac:dyDescent="0.3">
      <c r="A1616" t="s">
        <v>1160</v>
      </c>
      <c r="B1616" t="s">
        <v>575</v>
      </c>
      <c r="C1616" t="s">
        <v>759</v>
      </c>
      <c r="D1616" t="s">
        <v>781</v>
      </c>
      <c r="E1616" t="s">
        <v>2077</v>
      </c>
      <c r="F1616" t="s">
        <v>586</v>
      </c>
      <c r="G1616" t="s">
        <v>758</v>
      </c>
      <c r="H1616" t="s">
        <v>573</v>
      </c>
      <c r="I1616" t="s">
        <v>2076</v>
      </c>
      <c r="J1616" t="s">
        <v>1066</v>
      </c>
      <c r="K1616" t="s">
        <v>2504</v>
      </c>
      <c r="M1616" t="s">
        <v>9</v>
      </c>
      <c r="O1616" t="s">
        <v>11</v>
      </c>
      <c r="R1616" t="s">
        <v>1054</v>
      </c>
      <c r="S1616" t="s">
        <v>1092</v>
      </c>
      <c r="T1616" t="s">
        <v>721</v>
      </c>
      <c r="U1616" t="s">
        <v>1451</v>
      </c>
    </row>
    <row r="1617" spans="1:21" x14ac:dyDescent="0.3">
      <c r="A1617" t="s">
        <v>1160</v>
      </c>
      <c r="B1617" t="s">
        <v>575</v>
      </c>
      <c r="C1617" t="s">
        <v>759</v>
      </c>
      <c r="D1617" t="s">
        <v>778</v>
      </c>
      <c r="E1617" t="s">
        <v>2023</v>
      </c>
      <c r="F1617" t="s">
        <v>586</v>
      </c>
      <c r="G1617" t="s">
        <v>758</v>
      </c>
      <c r="H1617" t="s">
        <v>573</v>
      </c>
      <c r="I1617" t="s">
        <v>2022</v>
      </c>
      <c r="J1617" t="s">
        <v>1066</v>
      </c>
      <c r="K1617" t="s">
        <v>2503</v>
      </c>
      <c r="L1617" t="s">
        <v>8</v>
      </c>
      <c r="N1617" t="s">
        <v>10</v>
      </c>
      <c r="R1617" t="s">
        <v>1043</v>
      </c>
      <c r="S1617" t="s">
        <v>1042</v>
      </c>
      <c r="T1617" t="s">
        <v>700</v>
      </c>
      <c r="U1617" t="s">
        <v>1586</v>
      </c>
    </row>
    <row r="1618" spans="1:21" x14ac:dyDescent="0.3">
      <c r="A1618" t="s">
        <v>1160</v>
      </c>
      <c r="B1618" t="s">
        <v>575</v>
      </c>
      <c r="C1618" t="s">
        <v>759</v>
      </c>
      <c r="D1618" t="s">
        <v>778</v>
      </c>
      <c r="E1618" t="s">
        <v>2023</v>
      </c>
      <c r="F1618" t="s">
        <v>586</v>
      </c>
      <c r="G1618" t="s">
        <v>758</v>
      </c>
      <c r="H1618" t="s">
        <v>573</v>
      </c>
      <c r="I1618" t="s">
        <v>2022</v>
      </c>
      <c r="J1618" t="s">
        <v>1066</v>
      </c>
      <c r="K1618" t="s">
        <v>2502</v>
      </c>
      <c r="L1618" t="s">
        <v>8</v>
      </c>
      <c r="N1618" t="s">
        <v>10</v>
      </c>
      <c r="R1618" t="s">
        <v>1030</v>
      </c>
      <c r="S1618" t="s">
        <v>1099</v>
      </c>
      <c r="T1618" t="s">
        <v>700</v>
      </c>
      <c r="U1618" t="s">
        <v>1648</v>
      </c>
    </row>
    <row r="1619" spans="1:21" x14ac:dyDescent="0.3">
      <c r="A1619" t="s">
        <v>1160</v>
      </c>
      <c r="B1619" t="s">
        <v>575</v>
      </c>
      <c r="C1619" t="s">
        <v>759</v>
      </c>
      <c r="D1619" t="s">
        <v>787</v>
      </c>
      <c r="E1619" t="s">
        <v>2073</v>
      </c>
      <c r="F1619" t="s">
        <v>579</v>
      </c>
      <c r="G1619" t="s">
        <v>565</v>
      </c>
      <c r="H1619" t="s">
        <v>573</v>
      </c>
      <c r="I1619" t="s">
        <v>2010</v>
      </c>
      <c r="J1619" t="s">
        <v>1032</v>
      </c>
      <c r="K1619" t="s">
        <v>2501</v>
      </c>
      <c r="L1619" t="s">
        <v>8</v>
      </c>
      <c r="N1619" t="s">
        <v>10</v>
      </c>
      <c r="R1619" t="s">
        <v>1054</v>
      </c>
      <c r="S1619" t="s">
        <v>1092</v>
      </c>
      <c r="T1619" t="s">
        <v>721</v>
      </c>
      <c r="U1619" t="s">
        <v>1591</v>
      </c>
    </row>
    <row r="1620" spans="1:21" x14ac:dyDescent="0.3">
      <c r="A1620" t="s">
        <v>1160</v>
      </c>
      <c r="B1620" t="s">
        <v>575</v>
      </c>
      <c r="C1620" t="s">
        <v>759</v>
      </c>
      <c r="D1620" t="s">
        <v>790</v>
      </c>
      <c r="E1620" t="s">
        <v>2041</v>
      </c>
      <c r="F1620" t="s">
        <v>579</v>
      </c>
      <c r="G1620" t="s">
        <v>565</v>
      </c>
      <c r="H1620" t="s">
        <v>573</v>
      </c>
      <c r="I1620" t="s">
        <v>2040</v>
      </c>
      <c r="J1620" t="s">
        <v>1032</v>
      </c>
      <c r="K1620" t="s">
        <v>2500</v>
      </c>
      <c r="L1620" t="s">
        <v>8</v>
      </c>
      <c r="N1620" t="s">
        <v>10</v>
      </c>
      <c r="R1620" t="s">
        <v>1054</v>
      </c>
      <c r="S1620" t="s">
        <v>1092</v>
      </c>
      <c r="T1620" t="s">
        <v>721</v>
      </c>
      <c r="U1620" t="s">
        <v>1233</v>
      </c>
    </row>
    <row r="1621" spans="1:21" x14ac:dyDescent="0.3">
      <c r="A1621" t="s">
        <v>1160</v>
      </c>
      <c r="B1621" t="s">
        <v>575</v>
      </c>
      <c r="C1621" t="s">
        <v>759</v>
      </c>
      <c r="D1621" t="s">
        <v>778</v>
      </c>
      <c r="E1621" t="s">
        <v>2023</v>
      </c>
      <c r="F1621" t="s">
        <v>586</v>
      </c>
      <c r="G1621" t="s">
        <v>758</v>
      </c>
      <c r="H1621" t="s">
        <v>573</v>
      </c>
      <c r="I1621" t="s">
        <v>2022</v>
      </c>
      <c r="J1621" t="s">
        <v>1066</v>
      </c>
      <c r="K1621" t="s">
        <v>2499</v>
      </c>
      <c r="L1621" t="s">
        <v>8</v>
      </c>
      <c r="N1621" t="s">
        <v>10</v>
      </c>
      <c r="R1621" t="s">
        <v>1039</v>
      </c>
      <c r="S1621" t="s">
        <v>1061</v>
      </c>
      <c r="T1621" t="s">
        <v>721</v>
      </c>
      <c r="U1621" t="s">
        <v>1583</v>
      </c>
    </row>
    <row r="1622" spans="1:21" x14ac:dyDescent="0.3">
      <c r="A1622" t="s">
        <v>1160</v>
      </c>
      <c r="B1622" t="s">
        <v>575</v>
      </c>
      <c r="C1622" t="s">
        <v>759</v>
      </c>
      <c r="D1622" t="s">
        <v>778</v>
      </c>
      <c r="E1622" t="s">
        <v>2023</v>
      </c>
      <c r="F1622" t="s">
        <v>586</v>
      </c>
      <c r="G1622" t="s">
        <v>758</v>
      </c>
      <c r="H1622" t="s">
        <v>573</v>
      </c>
      <c r="I1622" t="s">
        <v>2022</v>
      </c>
      <c r="J1622" t="s">
        <v>1066</v>
      </c>
      <c r="K1622" t="s">
        <v>2498</v>
      </c>
      <c r="L1622" t="s">
        <v>8</v>
      </c>
      <c r="N1622" t="s">
        <v>10</v>
      </c>
      <c r="R1622" t="s">
        <v>1144</v>
      </c>
      <c r="S1622" t="s">
        <v>1143</v>
      </c>
      <c r="T1622" t="s">
        <v>721</v>
      </c>
      <c r="U1622" t="s">
        <v>1479</v>
      </c>
    </row>
    <row r="1623" spans="1:21" x14ac:dyDescent="0.3">
      <c r="A1623" t="s">
        <v>1160</v>
      </c>
      <c r="B1623" t="s">
        <v>575</v>
      </c>
      <c r="C1623" t="s">
        <v>759</v>
      </c>
      <c r="D1623" t="s">
        <v>778</v>
      </c>
      <c r="E1623" t="s">
        <v>2023</v>
      </c>
      <c r="F1623" t="s">
        <v>586</v>
      </c>
      <c r="G1623" t="s">
        <v>758</v>
      </c>
      <c r="H1623" t="s">
        <v>573</v>
      </c>
      <c r="I1623" t="s">
        <v>2022</v>
      </c>
      <c r="J1623" t="s">
        <v>1066</v>
      </c>
      <c r="K1623" t="s">
        <v>2497</v>
      </c>
      <c r="M1623" t="s">
        <v>9</v>
      </c>
      <c r="O1623" t="s">
        <v>11</v>
      </c>
      <c r="R1623" t="s">
        <v>1144</v>
      </c>
      <c r="S1623" t="s">
        <v>1143</v>
      </c>
      <c r="T1623" t="s">
        <v>700</v>
      </c>
      <c r="U1623" t="s">
        <v>1586</v>
      </c>
    </row>
    <row r="1624" spans="1:21" x14ac:dyDescent="0.3">
      <c r="A1624" t="s">
        <v>1160</v>
      </c>
      <c r="B1624" t="s">
        <v>575</v>
      </c>
      <c r="C1624" t="s">
        <v>759</v>
      </c>
      <c r="D1624" t="s">
        <v>778</v>
      </c>
      <c r="E1624" t="s">
        <v>2023</v>
      </c>
      <c r="F1624" t="s">
        <v>586</v>
      </c>
      <c r="G1624" t="s">
        <v>758</v>
      </c>
      <c r="H1624" t="s">
        <v>573</v>
      </c>
      <c r="I1624" t="s">
        <v>2022</v>
      </c>
      <c r="J1624" t="s">
        <v>1066</v>
      </c>
      <c r="K1624" t="s">
        <v>2496</v>
      </c>
      <c r="M1624" t="s">
        <v>9</v>
      </c>
      <c r="O1624" t="s">
        <v>11</v>
      </c>
      <c r="R1624" t="s">
        <v>1057</v>
      </c>
      <c r="S1624" t="s">
        <v>1056</v>
      </c>
      <c r="T1624" t="s">
        <v>721</v>
      </c>
      <c r="U1624" t="s">
        <v>1656</v>
      </c>
    </row>
    <row r="1625" spans="1:21" x14ac:dyDescent="0.3">
      <c r="A1625" t="s">
        <v>1160</v>
      </c>
      <c r="B1625" t="s">
        <v>575</v>
      </c>
      <c r="C1625" t="s">
        <v>759</v>
      </c>
      <c r="D1625" t="s">
        <v>778</v>
      </c>
      <c r="E1625" t="s">
        <v>2023</v>
      </c>
      <c r="F1625" t="s">
        <v>586</v>
      </c>
      <c r="G1625" t="s">
        <v>758</v>
      </c>
      <c r="H1625" t="s">
        <v>573</v>
      </c>
      <c r="I1625" t="s">
        <v>2022</v>
      </c>
      <c r="J1625" t="s">
        <v>1066</v>
      </c>
      <c r="K1625" t="s">
        <v>2495</v>
      </c>
      <c r="L1625" t="s">
        <v>8</v>
      </c>
      <c r="N1625" t="s">
        <v>10</v>
      </c>
      <c r="R1625" t="s">
        <v>1048</v>
      </c>
      <c r="S1625" t="s">
        <v>1059</v>
      </c>
      <c r="T1625" t="s">
        <v>721</v>
      </c>
      <c r="U1625" t="s">
        <v>1479</v>
      </c>
    </row>
    <row r="1626" spans="1:21" x14ac:dyDescent="0.3">
      <c r="A1626" t="s">
        <v>1160</v>
      </c>
      <c r="B1626" t="s">
        <v>575</v>
      </c>
      <c r="C1626" t="s">
        <v>759</v>
      </c>
      <c r="D1626" t="s">
        <v>788</v>
      </c>
      <c r="E1626" t="s">
        <v>2048</v>
      </c>
      <c r="F1626" t="s">
        <v>579</v>
      </c>
      <c r="G1626" t="s">
        <v>565</v>
      </c>
      <c r="H1626" t="s">
        <v>573</v>
      </c>
      <c r="I1626" t="s">
        <v>1990</v>
      </c>
      <c r="J1626" t="s">
        <v>1032</v>
      </c>
      <c r="K1626" t="s">
        <v>2494</v>
      </c>
      <c r="M1626" t="s">
        <v>9</v>
      </c>
      <c r="O1626" t="s">
        <v>11</v>
      </c>
      <c r="R1626" t="s">
        <v>1048</v>
      </c>
      <c r="S1626" t="s">
        <v>1059</v>
      </c>
      <c r="T1626" t="s">
        <v>721</v>
      </c>
      <c r="U1626" t="s">
        <v>1479</v>
      </c>
    </row>
    <row r="1627" spans="1:21" x14ac:dyDescent="0.3">
      <c r="A1627" t="s">
        <v>1160</v>
      </c>
      <c r="B1627" t="s">
        <v>575</v>
      </c>
      <c r="C1627" t="s">
        <v>759</v>
      </c>
      <c r="D1627" t="s">
        <v>778</v>
      </c>
      <c r="E1627" t="s">
        <v>2023</v>
      </c>
      <c r="F1627" t="s">
        <v>586</v>
      </c>
      <c r="G1627" t="s">
        <v>758</v>
      </c>
      <c r="H1627" t="s">
        <v>573</v>
      </c>
      <c r="I1627" t="s">
        <v>2022</v>
      </c>
      <c r="J1627" t="s">
        <v>1066</v>
      </c>
      <c r="K1627" t="s">
        <v>2493</v>
      </c>
      <c r="M1627" t="s">
        <v>9</v>
      </c>
      <c r="O1627" t="s">
        <v>11</v>
      </c>
      <c r="R1627" t="s">
        <v>1039</v>
      </c>
      <c r="S1627" t="s">
        <v>1061</v>
      </c>
      <c r="T1627" t="s">
        <v>721</v>
      </c>
      <c r="U1627" t="s">
        <v>1403</v>
      </c>
    </row>
    <row r="1628" spans="1:21" x14ac:dyDescent="0.3">
      <c r="A1628" t="s">
        <v>1160</v>
      </c>
      <c r="B1628" t="s">
        <v>575</v>
      </c>
      <c r="C1628" t="s">
        <v>759</v>
      </c>
      <c r="D1628" t="s">
        <v>773</v>
      </c>
      <c r="E1628" t="s">
        <v>2029</v>
      </c>
      <c r="F1628" t="s">
        <v>586</v>
      </c>
      <c r="G1628" t="s">
        <v>758</v>
      </c>
      <c r="H1628" t="s">
        <v>573</v>
      </c>
      <c r="I1628" t="s">
        <v>2028</v>
      </c>
      <c r="J1628" t="s">
        <v>1066</v>
      </c>
      <c r="K1628" t="s">
        <v>2492</v>
      </c>
      <c r="M1628" t="s">
        <v>9</v>
      </c>
      <c r="O1628" t="s">
        <v>11</v>
      </c>
      <c r="R1628" t="s">
        <v>1057</v>
      </c>
      <c r="S1628" t="s">
        <v>1056</v>
      </c>
      <c r="T1628" t="s">
        <v>706</v>
      </c>
      <c r="U1628" t="s">
        <v>1438</v>
      </c>
    </row>
    <row r="1629" spans="1:21" x14ac:dyDescent="0.3">
      <c r="A1629" t="s">
        <v>1160</v>
      </c>
      <c r="B1629" t="s">
        <v>575</v>
      </c>
      <c r="C1629" t="s">
        <v>759</v>
      </c>
      <c r="D1629" t="s">
        <v>773</v>
      </c>
      <c r="E1629" t="s">
        <v>2029</v>
      </c>
      <c r="F1629" t="s">
        <v>586</v>
      </c>
      <c r="G1629" t="s">
        <v>758</v>
      </c>
      <c r="H1629" t="s">
        <v>573</v>
      </c>
      <c r="I1629" t="s">
        <v>2028</v>
      </c>
      <c r="J1629" t="s">
        <v>1066</v>
      </c>
      <c r="K1629" t="s">
        <v>2491</v>
      </c>
      <c r="M1629" t="s">
        <v>9</v>
      </c>
      <c r="O1629" t="s">
        <v>11</v>
      </c>
      <c r="R1629" t="s">
        <v>1064</v>
      </c>
      <c r="S1629" t="s">
        <v>1151</v>
      </c>
      <c r="T1629" t="s">
        <v>706</v>
      </c>
      <c r="U1629" t="s">
        <v>2006</v>
      </c>
    </row>
    <row r="1630" spans="1:21" x14ac:dyDescent="0.3">
      <c r="A1630" t="s">
        <v>1160</v>
      </c>
      <c r="B1630" t="s">
        <v>575</v>
      </c>
      <c r="C1630" t="s">
        <v>759</v>
      </c>
      <c r="D1630" t="s">
        <v>778</v>
      </c>
      <c r="E1630" t="s">
        <v>2023</v>
      </c>
      <c r="F1630" t="s">
        <v>586</v>
      </c>
      <c r="G1630" t="s">
        <v>758</v>
      </c>
      <c r="H1630" t="s">
        <v>573</v>
      </c>
      <c r="I1630" t="s">
        <v>2022</v>
      </c>
      <c r="J1630" t="s">
        <v>1066</v>
      </c>
      <c r="K1630" t="s">
        <v>2490</v>
      </c>
      <c r="L1630" t="s">
        <v>8</v>
      </c>
      <c r="N1630" t="s">
        <v>10</v>
      </c>
      <c r="R1630" t="s">
        <v>1057</v>
      </c>
      <c r="S1630" t="s">
        <v>1056</v>
      </c>
      <c r="T1630" t="s">
        <v>721</v>
      </c>
      <c r="U1630" t="s">
        <v>1262</v>
      </c>
    </row>
    <row r="1631" spans="1:21" x14ac:dyDescent="0.3">
      <c r="A1631" t="s">
        <v>1160</v>
      </c>
      <c r="B1631" t="s">
        <v>575</v>
      </c>
      <c r="C1631" t="s">
        <v>759</v>
      </c>
      <c r="D1631" t="s">
        <v>779</v>
      </c>
      <c r="E1631" t="s">
        <v>871</v>
      </c>
      <c r="F1631" t="s">
        <v>586</v>
      </c>
      <c r="G1631" t="s">
        <v>758</v>
      </c>
      <c r="H1631" t="s">
        <v>573</v>
      </c>
      <c r="I1631" t="s">
        <v>1421</v>
      </c>
      <c r="J1631" t="s">
        <v>1066</v>
      </c>
      <c r="K1631" t="s">
        <v>2489</v>
      </c>
      <c r="L1631" t="s">
        <v>8</v>
      </c>
      <c r="N1631" t="s">
        <v>10</v>
      </c>
      <c r="R1631" t="s">
        <v>1064</v>
      </c>
      <c r="S1631" t="s">
        <v>1151</v>
      </c>
      <c r="T1631" t="s">
        <v>721</v>
      </c>
      <c r="U1631" t="s">
        <v>1262</v>
      </c>
    </row>
    <row r="1632" spans="1:21" x14ac:dyDescent="0.3">
      <c r="A1632" t="s">
        <v>1160</v>
      </c>
      <c r="B1632" t="s">
        <v>575</v>
      </c>
      <c r="C1632" t="s">
        <v>759</v>
      </c>
      <c r="D1632" t="s">
        <v>778</v>
      </c>
      <c r="E1632" t="s">
        <v>2023</v>
      </c>
      <c r="F1632" t="s">
        <v>586</v>
      </c>
      <c r="G1632" t="s">
        <v>758</v>
      </c>
      <c r="H1632" t="s">
        <v>573</v>
      </c>
      <c r="I1632" t="s">
        <v>2022</v>
      </c>
      <c r="J1632" t="s">
        <v>1066</v>
      </c>
      <c r="K1632" t="s">
        <v>2488</v>
      </c>
      <c r="M1632" t="s">
        <v>9</v>
      </c>
      <c r="O1632" t="s">
        <v>11</v>
      </c>
      <c r="R1632" t="s">
        <v>1030</v>
      </c>
      <c r="S1632" t="s">
        <v>1099</v>
      </c>
      <c r="T1632" t="s">
        <v>721</v>
      </c>
      <c r="U1632" t="s">
        <v>1486</v>
      </c>
    </row>
    <row r="1633" spans="1:21" x14ac:dyDescent="0.3">
      <c r="A1633" t="s">
        <v>1160</v>
      </c>
      <c r="B1633" t="s">
        <v>575</v>
      </c>
      <c r="C1633" t="s">
        <v>759</v>
      </c>
      <c r="D1633" t="s">
        <v>776</v>
      </c>
      <c r="E1633" t="s">
        <v>2093</v>
      </c>
      <c r="F1633" t="s">
        <v>586</v>
      </c>
      <c r="G1633" t="s">
        <v>758</v>
      </c>
      <c r="H1633" t="s">
        <v>573</v>
      </c>
      <c r="I1633" t="s">
        <v>2092</v>
      </c>
      <c r="J1633" t="s">
        <v>1066</v>
      </c>
      <c r="K1633" t="s">
        <v>2487</v>
      </c>
      <c r="M1633" t="s">
        <v>9</v>
      </c>
      <c r="O1633" t="s">
        <v>11</v>
      </c>
      <c r="R1633" t="s">
        <v>1054</v>
      </c>
      <c r="S1633" t="s">
        <v>1092</v>
      </c>
      <c r="T1633" t="s">
        <v>721</v>
      </c>
      <c r="U1633" t="s">
        <v>1492</v>
      </c>
    </row>
    <row r="1634" spans="1:21" x14ac:dyDescent="0.3">
      <c r="A1634" t="s">
        <v>1160</v>
      </c>
      <c r="B1634" t="s">
        <v>575</v>
      </c>
      <c r="C1634" t="s">
        <v>759</v>
      </c>
      <c r="D1634" t="s">
        <v>775</v>
      </c>
      <c r="E1634" t="s">
        <v>2084</v>
      </c>
      <c r="F1634" t="s">
        <v>586</v>
      </c>
      <c r="G1634" t="s">
        <v>758</v>
      </c>
      <c r="H1634" t="s">
        <v>573</v>
      </c>
      <c r="I1634" t="s">
        <v>651</v>
      </c>
      <c r="J1634" t="s">
        <v>1066</v>
      </c>
      <c r="K1634" t="s">
        <v>2486</v>
      </c>
      <c r="L1634" t="s">
        <v>8</v>
      </c>
      <c r="N1634" t="s">
        <v>10</v>
      </c>
      <c r="R1634" t="s">
        <v>1054</v>
      </c>
      <c r="S1634" t="s">
        <v>1092</v>
      </c>
      <c r="T1634" t="s">
        <v>706</v>
      </c>
      <c r="U1634" t="s">
        <v>1472</v>
      </c>
    </row>
    <row r="1635" spans="1:21" x14ac:dyDescent="0.3">
      <c r="A1635" t="s">
        <v>1160</v>
      </c>
      <c r="B1635" t="s">
        <v>575</v>
      </c>
      <c r="C1635" t="s">
        <v>759</v>
      </c>
      <c r="D1635" t="s">
        <v>775</v>
      </c>
      <c r="E1635" t="s">
        <v>2084</v>
      </c>
      <c r="F1635" t="s">
        <v>586</v>
      </c>
      <c r="G1635" t="s">
        <v>758</v>
      </c>
      <c r="H1635" t="s">
        <v>573</v>
      </c>
      <c r="I1635" t="s">
        <v>651</v>
      </c>
      <c r="J1635" t="s">
        <v>1066</v>
      </c>
      <c r="K1635" t="s">
        <v>2485</v>
      </c>
      <c r="M1635" t="s">
        <v>9</v>
      </c>
      <c r="O1635" t="s">
        <v>11</v>
      </c>
      <c r="R1635" t="s">
        <v>1039</v>
      </c>
      <c r="S1635" t="s">
        <v>1061</v>
      </c>
      <c r="T1635" t="s">
        <v>721</v>
      </c>
      <c r="U1635" t="s">
        <v>1479</v>
      </c>
    </row>
    <row r="1636" spans="1:21" x14ac:dyDescent="0.3">
      <c r="A1636" t="s">
        <v>1160</v>
      </c>
      <c r="B1636" t="s">
        <v>575</v>
      </c>
      <c r="C1636" t="s">
        <v>759</v>
      </c>
      <c r="D1636" t="s">
        <v>776</v>
      </c>
      <c r="E1636" t="s">
        <v>2093</v>
      </c>
      <c r="F1636" t="s">
        <v>586</v>
      </c>
      <c r="G1636" t="s">
        <v>758</v>
      </c>
      <c r="H1636" t="s">
        <v>573</v>
      </c>
      <c r="I1636" t="s">
        <v>2092</v>
      </c>
      <c r="J1636" t="s">
        <v>1066</v>
      </c>
      <c r="K1636" t="s">
        <v>2484</v>
      </c>
      <c r="L1636" t="s">
        <v>8</v>
      </c>
      <c r="N1636" t="s">
        <v>10</v>
      </c>
      <c r="R1636" t="s">
        <v>1039</v>
      </c>
      <c r="S1636" t="s">
        <v>1061</v>
      </c>
      <c r="T1636" t="s">
        <v>721</v>
      </c>
      <c r="U1636" t="s">
        <v>2066</v>
      </c>
    </row>
    <row r="1637" spans="1:21" x14ac:dyDescent="0.3">
      <c r="A1637" t="s">
        <v>1160</v>
      </c>
      <c r="B1637" t="s">
        <v>575</v>
      </c>
      <c r="C1637" t="s">
        <v>759</v>
      </c>
      <c r="D1637" t="s">
        <v>775</v>
      </c>
      <c r="E1637" t="s">
        <v>2084</v>
      </c>
      <c r="F1637" t="s">
        <v>586</v>
      </c>
      <c r="G1637" t="s">
        <v>758</v>
      </c>
      <c r="H1637" t="s">
        <v>573</v>
      </c>
      <c r="I1637" t="s">
        <v>651</v>
      </c>
      <c r="J1637" t="s">
        <v>1066</v>
      </c>
      <c r="K1637" t="s">
        <v>2483</v>
      </c>
      <c r="M1637" t="s">
        <v>9</v>
      </c>
      <c r="O1637" t="s">
        <v>11</v>
      </c>
      <c r="R1637" t="s">
        <v>1090</v>
      </c>
      <c r="S1637" t="s">
        <v>1162</v>
      </c>
      <c r="T1637" t="s">
        <v>721</v>
      </c>
      <c r="U1637" t="s">
        <v>1656</v>
      </c>
    </row>
    <row r="1638" spans="1:21" x14ac:dyDescent="0.3">
      <c r="A1638" t="s">
        <v>1160</v>
      </c>
      <c r="B1638" t="s">
        <v>575</v>
      </c>
      <c r="C1638" t="s">
        <v>759</v>
      </c>
      <c r="D1638" t="s">
        <v>2088</v>
      </c>
      <c r="E1638" t="s">
        <v>2087</v>
      </c>
      <c r="F1638" t="s">
        <v>586</v>
      </c>
      <c r="G1638" t="s">
        <v>758</v>
      </c>
      <c r="H1638" t="s">
        <v>573</v>
      </c>
      <c r="I1638" t="s">
        <v>2086</v>
      </c>
      <c r="J1638" t="s">
        <v>1066</v>
      </c>
      <c r="K1638" t="s">
        <v>2482</v>
      </c>
      <c r="L1638" t="s">
        <v>8</v>
      </c>
      <c r="N1638" t="s">
        <v>10</v>
      </c>
      <c r="R1638" t="s">
        <v>1043</v>
      </c>
      <c r="S1638" t="s">
        <v>1042</v>
      </c>
      <c r="T1638" t="s">
        <v>706</v>
      </c>
      <c r="U1638" t="s">
        <v>2331</v>
      </c>
    </row>
    <row r="1639" spans="1:21" x14ac:dyDescent="0.3">
      <c r="A1639" t="s">
        <v>1160</v>
      </c>
      <c r="B1639" t="s">
        <v>575</v>
      </c>
      <c r="C1639" t="s">
        <v>759</v>
      </c>
      <c r="D1639" t="s">
        <v>782</v>
      </c>
      <c r="E1639" t="s">
        <v>2082</v>
      </c>
      <c r="F1639" t="s">
        <v>586</v>
      </c>
      <c r="G1639" t="s">
        <v>758</v>
      </c>
      <c r="H1639" t="s">
        <v>573</v>
      </c>
      <c r="I1639" t="s">
        <v>2081</v>
      </c>
      <c r="J1639" t="s">
        <v>1066</v>
      </c>
      <c r="K1639" t="s">
        <v>2481</v>
      </c>
      <c r="M1639" t="s">
        <v>9</v>
      </c>
      <c r="O1639" t="s">
        <v>11</v>
      </c>
      <c r="R1639" t="s">
        <v>1030</v>
      </c>
      <c r="S1639" t="s">
        <v>1099</v>
      </c>
      <c r="T1639" t="s">
        <v>721</v>
      </c>
      <c r="U1639" t="s">
        <v>1492</v>
      </c>
    </row>
    <row r="1640" spans="1:21" x14ac:dyDescent="0.3">
      <c r="A1640" t="s">
        <v>1160</v>
      </c>
      <c r="B1640" t="s">
        <v>575</v>
      </c>
      <c r="C1640" t="s">
        <v>759</v>
      </c>
      <c r="D1640" t="s">
        <v>781</v>
      </c>
      <c r="E1640" t="s">
        <v>2077</v>
      </c>
      <c r="F1640" t="s">
        <v>586</v>
      </c>
      <c r="G1640" t="s">
        <v>758</v>
      </c>
      <c r="H1640" t="s">
        <v>573</v>
      </c>
      <c r="I1640" t="s">
        <v>2076</v>
      </c>
      <c r="J1640" t="s">
        <v>1066</v>
      </c>
      <c r="K1640" t="s">
        <v>2480</v>
      </c>
      <c r="M1640" t="s">
        <v>9</v>
      </c>
      <c r="O1640" t="s">
        <v>11</v>
      </c>
      <c r="R1640" t="s">
        <v>1054</v>
      </c>
      <c r="S1640" t="s">
        <v>1092</v>
      </c>
      <c r="T1640" t="s">
        <v>721</v>
      </c>
      <c r="U1640" t="s">
        <v>2090</v>
      </c>
    </row>
    <row r="1641" spans="1:21" x14ac:dyDescent="0.3">
      <c r="A1641" t="s">
        <v>1160</v>
      </c>
      <c r="B1641" t="s">
        <v>575</v>
      </c>
      <c r="C1641" t="s">
        <v>759</v>
      </c>
      <c r="D1641" t="s">
        <v>787</v>
      </c>
      <c r="E1641" t="s">
        <v>2073</v>
      </c>
      <c r="F1641" t="s">
        <v>579</v>
      </c>
      <c r="G1641" t="s">
        <v>565</v>
      </c>
      <c r="H1641" t="s">
        <v>573</v>
      </c>
      <c r="I1641" t="s">
        <v>2010</v>
      </c>
      <c r="J1641" t="s">
        <v>1032</v>
      </c>
      <c r="K1641" t="s">
        <v>2479</v>
      </c>
      <c r="M1641" t="s">
        <v>9</v>
      </c>
      <c r="O1641" t="s">
        <v>11</v>
      </c>
      <c r="R1641" t="s">
        <v>1090</v>
      </c>
      <c r="S1641" t="s">
        <v>1162</v>
      </c>
      <c r="T1641" t="s">
        <v>721</v>
      </c>
      <c r="U1641" t="s">
        <v>1267</v>
      </c>
    </row>
    <row r="1642" spans="1:21" x14ac:dyDescent="0.3">
      <c r="A1642" t="s">
        <v>1160</v>
      </c>
      <c r="B1642" t="s">
        <v>575</v>
      </c>
      <c r="C1642" t="s">
        <v>759</v>
      </c>
      <c r="D1642" t="s">
        <v>787</v>
      </c>
      <c r="E1642" t="s">
        <v>2073</v>
      </c>
      <c r="F1642" t="s">
        <v>579</v>
      </c>
      <c r="G1642" t="s">
        <v>565</v>
      </c>
      <c r="H1642" t="s">
        <v>573</v>
      </c>
      <c r="I1642" t="s">
        <v>2010</v>
      </c>
      <c r="J1642" t="s">
        <v>1032</v>
      </c>
      <c r="K1642" t="s">
        <v>2478</v>
      </c>
      <c r="L1642" t="s">
        <v>8</v>
      </c>
      <c r="N1642" t="s">
        <v>10</v>
      </c>
      <c r="R1642" t="s">
        <v>1090</v>
      </c>
      <c r="S1642" t="s">
        <v>1162</v>
      </c>
      <c r="T1642" t="s">
        <v>721</v>
      </c>
      <c r="U1642" t="s">
        <v>1403</v>
      </c>
    </row>
    <row r="1643" spans="1:21" x14ac:dyDescent="0.3">
      <c r="A1643" t="s">
        <v>1160</v>
      </c>
      <c r="B1643" t="s">
        <v>575</v>
      </c>
      <c r="C1643" t="s">
        <v>759</v>
      </c>
      <c r="D1643" t="s">
        <v>778</v>
      </c>
      <c r="E1643" t="s">
        <v>2023</v>
      </c>
      <c r="F1643" t="s">
        <v>586</v>
      </c>
      <c r="G1643" t="s">
        <v>758</v>
      </c>
      <c r="H1643" t="s">
        <v>573</v>
      </c>
      <c r="I1643" t="s">
        <v>2022</v>
      </c>
      <c r="J1643" t="s">
        <v>1066</v>
      </c>
      <c r="K1643" t="s">
        <v>2477</v>
      </c>
      <c r="L1643" t="s">
        <v>8</v>
      </c>
      <c r="N1643" t="s">
        <v>10</v>
      </c>
      <c r="R1643" t="s">
        <v>1039</v>
      </c>
      <c r="S1643" t="s">
        <v>1061</v>
      </c>
      <c r="T1643" t="s">
        <v>721</v>
      </c>
      <c r="U1643" t="s">
        <v>1591</v>
      </c>
    </row>
    <row r="1644" spans="1:21" x14ac:dyDescent="0.3">
      <c r="A1644" t="s">
        <v>1160</v>
      </c>
      <c r="B1644" t="s">
        <v>575</v>
      </c>
      <c r="C1644" t="s">
        <v>759</v>
      </c>
      <c r="D1644" t="s">
        <v>778</v>
      </c>
      <c r="E1644" t="s">
        <v>2023</v>
      </c>
      <c r="F1644" t="s">
        <v>586</v>
      </c>
      <c r="G1644" t="s">
        <v>758</v>
      </c>
      <c r="H1644" t="s">
        <v>573</v>
      </c>
      <c r="I1644" t="s">
        <v>2022</v>
      </c>
      <c r="J1644" t="s">
        <v>1066</v>
      </c>
      <c r="K1644" t="s">
        <v>2476</v>
      </c>
      <c r="L1644" t="s">
        <v>8</v>
      </c>
      <c r="N1644" t="s">
        <v>10</v>
      </c>
      <c r="R1644" t="s">
        <v>1144</v>
      </c>
      <c r="S1644" t="s">
        <v>1143</v>
      </c>
      <c r="T1644" t="s">
        <v>721</v>
      </c>
      <c r="U1644" t="s">
        <v>1403</v>
      </c>
    </row>
    <row r="1645" spans="1:21" x14ac:dyDescent="0.3">
      <c r="A1645" t="s">
        <v>1160</v>
      </c>
      <c r="B1645" t="s">
        <v>575</v>
      </c>
      <c r="C1645" t="s">
        <v>759</v>
      </c>
      <c r="D1645" t="s">
        <v>778</v>
      </c>
      <c r="E1645" t="s">
        <v>2023</v>
      </c>
      <c r="F1645" t="s">
        <v>586</v>
      </c>
      <c r="G1645" t="s">
        <v>758</v>
      </c>
      <c r="H1645" t="s">
        <v>573</v>
      </c>
      <c r="I1645" t="s">
        <v>2022</v>
      </c>
      <c r="J1645" t="s">
        <v>1066</v>
      </c>
      <c r="K1645" t="s">
        <v>2475</v>
      </c>
      <c r="L1645" t="s">
        <v>8</v>
      </c>
      <c r="N1645" t="s">
        <v>10</v>
      </c>
      <c r="R1645" t="s">
        <v>1043</v>
      </c>
      <c r="S1645" t="s">
        <v>1042</v>
      </c>
      <c r="T1645" t="s">
        <v>700</v>
      </c>
      <c r="U1645" t="s">
        <v>1648</v>
      </c>
    </row>
    <row r="1646" spans="1:21" x14ac:dyDescent="0.3">
      <c r="A1646" t="s">
        <v>1160</v>
      </c>
      <c r="B1646" t="s">
        <v>575</v>
      </c>
      <c r="C1646" t="s">
        <v>759</v>
      </c>
      <c r="D1646" t="s">
        <v>778</v>
      </c>
      <c r="E1646" t="s">
        <v>2023</v>
      </c>
      <c r="F1646" t="s">
        <v>586</v>
      </c>
      <c r="G1646" t="s">
        <v>758</v>
      </c>
      <c r="H1646" t="s">
        <v>573</v>
      </c>
      <c r="I1646" t="s">
        <v>2022</v>
      </c>
      <c r="J1646" t="s">
        <v>1066</v>
      </c>
      <c r="K1646" t="s">
        <v>2474</v>
      </c>
      <c r="L1646" t="s">
        <v>8</v>
      </c>
      <c r="N1646" t="s">
        <v>10</v>
      </c>
      <c r="R1646" t="s">
        <v>1030</v>
      </c>
      <c r="S1646" t="s">
        <v>1099</v>
      </c>
      <c r="T1646" t="s">
        <v>700</v>
      </c>
      <c r="U1646" t="s">
        <v>2121</v>
      </c>
    </row>
    <row r="1647" spans="1:21" x14ac:dyDescent="0.3">
      <c r="A1647" t="s">
        <v>1160</v>
      </c>
      <c r="B1647" t="s">
        <v>575</v>
      </c>
      <c r="C1647" t="s">
        <v>759</v>
      </c>
      <c r="D1647" t="s">
        <v>559</v>
      </c>
      <c r="E1647" t="s">
        <v>914</v>
      </c>
      <c r="F1647" t="s">
        <v>579</v>
      </c>
      <c r="G1647" t="s">
        <v>565</v>
      </c>
      <c r="H1647" t="s">
        <v>573</v>
      </c>
      <c r="I1647" t="s">
        <v>651</v>
      </c>
      <c r="J1647" t="s">
        <v>1032</v>
      </c>
      <c r="K1647" t="s">
        <v>2473</v>
      </c>
      <c r="L1647" t="s">
        <v>8</v>
      </c>
      <c r="N1647" t="s">
        <v>10</v>
      </c>
      <c r="R1647" t="s">
        <v>1057</v>
      </c>
      <c r="S1647" t="s">
        <v>1056</v>
      </c>
      <c r="T1647" t="s">
        <v>721</v>
      </c>
      <c r="U1647" t="s">
        <v>1479</v>
      </c>
    </row>
    <row r="1648" spans="1:21" x14ac:dyDescent="0.3">
      <c r="A1648" t="s">
        <v>1160</v>
      </c>
      <c r="B1648" t="s">
        <v>575</v>
      </c>
      <c r="C1648" t="s">
        <v>759</v>
      </c>
      <c r="D1648" t="s">
        <v>781</v>
      </c>
      <c r="E1648" t="s">
        <v>2077</v>
      </c>
      <c r="F1648" t="s">
        <v>586</v>
      </c>
      <c r="G1648" t="s">
        <v>758</v>
      </c>
      <c r="H1648" t="s">
        <v>573</v>
      </c>
      <c r="I1648" t="s">
        <v>2076</v>
      </c>
      <c r="J1648" t="s">
        <v>1066</v>
      </c>
      <c r="K1648" t="s">
        <v>1405</v>
      </c>
      <c r="M1648" t="s">
        <v>9</v>
      </c>
      <c r="O1648" t="s">
        <v>11</v>
      </c>
      <c r="R1648" t="s">
        <v>1043</v>
      </c>
      <c r="S1648" t="s">
        <v>1042</v>
      </c>
      <c r="T1648" t="s">
        <v>721</v>
      </c>
      <c r="U1648" t="s">
        <v>1233</v>
      </c>
    </row>
    <row r="1649" spans="1:21" x14ac:dyDescent="0.3">
      <c r="A1649" t="s">
        <v>1160</v>
      </c>
      <c r="B1649" t="s">
        <v>575</v>
      </c>
      <c r="C1649" t="s">
        <v>759</v>
      </c>
      <c r="D1649" t="s">
        <v>782</v>
      </c>
      <c r="E1649" t="s">
        <v>2082</v>
      </c>
      <c r="F1649" t="s">
        <v>586</v>
      </c>
      <c r="G1649" t="s">
        <v>758</v>
      </c>
      <c r="H1649" t="s">
        <v>573</v>
      </c>
      <c r="I1649" t="s">
        <v>2081</v>
      </c>
      <c r="J1649" t="s">
        <v>1066</v>
      </c>
      <c r="K1649" t="s">
        <v>2472</v>
      </c>
      <c r="L1649" t="s">
        <v>8</v>
      </c>
      <c r="N1649" t="s">
        <v>10</v>
      </c>
      <c r="R1649" t="s">
        <v>1030</v>
      </c>
      <c r="S1649" t="s">
        <v>1099</v>
      </c>
    </row>
    <row r="1650" spans="1:21" x14ac:dyDescent="0.3">
      <c r="A1650" t="s">
        <v>1160</v>
      </c>
      <c r="B1650" t="s">
        <v>645</v>
      </c>
      <c r="C1650" t="s">
        <v>759</v>
      </c>
      <c r="D1650" t="s">
        <v>773</v>
      </c>
      <c r="E1650" t="s">
        <v>2029</v>
      </c>
      <c r="F1650" t="s">
        <v>586</v>
      </c>
      <c r="G1650" t="s">
        <v>758</v>
      </c>
      <c r="H1650" t="s">
        <v>573</v>
      </c>
      <c r="I1650" t="s">
        <v>2028</v>
      </c>
      <c r="J1650" t="s">
        <v>1066</v>
      </c>
      <c r="K1650" t="s">
        <v>2471</v>
      </c>
      <c r="L1650" t="s">
        <v>8</v>
      </c>
      <c r="N1650" t="s">
        <v>10</v>
      </c>
      <c r="R1650" t="s">
        <v>1030</v>
      </c>
      <c r="S1650" t="s">
        <v>1099</v>
      </c>
      <c r="T1650" t="s">
        <v>737</v>
      </c>
      <c r="U1650" t="s">
        <v>997</v>
      </c>
    </row>
    <row r="1651" spans="1:21" x14ac:dyDescent="0.3">
      <c r="A1651" t="s">
        <v>1160</v>
      </c>
      <c r="B1651" t="s">
        <v>645</v>
      </c>
      <c r="C1651" t="s">
        <v>759</v>
      </c>
      <c r="D1651" t="s">
        <v>778</v>
      </c>
      <c r="E1651" t="s">
        <v>2023</v>
      </c>
      <c r="F1651" t="s">
        <v>586</v>
      </c>
      <c r="G1651" t="s">
        <v>758</v>
      </c>
      <c r="H1651" t="s">
        <v>573</v>
      </c>
      <c r="I1651" t="s">
        <v>2022</v>
      </c>
      <c r="J1651" t="s">
        <v>1066</v>
      </c>
      <c r="K1651" t="s">
        <v>1266</v>
      </c>
      <c r="L1651" t="s">
        <v>8</v>
      </c>
      <c r="N1651" t="s">
        <v>10</v>
      </c>
      <c r="R1651" t="s">
        <v>1054</v>
      </c>
      <c r="S1651" t="s">
        <v>1092</v>
      </c>
      <c r="T1651" t="s">
        <v>737</v>
      </c>
      <c r="U1651" t="s">
        <v>996</v>
      </c>
    </row>
    <row r="1652" spans="1:21" x14ac:dyDescent="0.3">
      <c r="A1652" t="s">
        <v>1160</v>
      </c>
      <c r="B1652" t="s">
        <v>645</v>
      </c>
      <c r="C1652" t="s">
        <v>759</v>
      </c>
      <c r="D1652" t="s">
        <v>785</v>
      </c>
      <c r="E1652" t="s">
        <v>2060</v>
      </c>
      <c r="F1652" t="s">
        <v>579</v>
      </c>
      <c r="G1652" t="s">
        <v>565</v>
      </c>
      <c r="H1652" t="s">
        <v>573</v>
      </c>
      <c r="I1652" t="s">
        <v>2059</v>
      </c>
      <c r="J1652" t="s">
        <v>1032</v>
      </c>
      <c r="K1652" t="s">
        <v>2470</v>
      </c>
      <c r="L1652" t="s">
        <v>8</v>
      </c>
      <c r="N1652" t="s">
        <v>10</v>
      </c>
      <c r="R1652" t="s">
        <v>1048</v>
      </c>
      <c r="S1652" t="s">
        <v>1059</v>
      </c>
      <c r="T1652" t="s">
        <v>737</v>
      </c>
      <c r="U1652" t="s">
        <v>1242</v>
      </c>
    </row>
    <row r="1653" spans="1:21" x14ac:dyDescent="0.3">
      <c r="A1653" t="s">
        <v>1160</v>
      </c>
      <c r="B1653" t="s">
        <v>645</v>
      </c>
      <c r="C1653" t="s">
        <v>759</v>
      </c>
      <c r="D1653" t="s">
        <v>774</v>
      </c>
      <c r="E1653" t="s">
        <v>2057</v>
      </c>
      <c r="F1653" t="s">
        <v>586</v>
      </c>
      <c r="G1653" t="s">
        <v>758</v>
      </c>
      <c r="H1653" t="s">
        <v>573</v>
      </c>
      <c r="I1653" t="s">
        <v>2056</v>
      </c>
      <c r="J1653" t="s">
        <v>1066</v>
      </c>
      <c r="K1653" t="s">
        <v>2469</v>
      </c>
      <c r="L1653" t="s">
        <v>8</v>
      </c>
      <c r="N1653" t="s">
        <v>10</v>
      </c>
      <c r="R1653" t="s">
        <v>1057</v>
      </c>
      <c r="S1653" t="s">
        <v>1056</v>
      </c>
      <c r="T1653" t="s">
        <v>737</v>
      </c>
      <c r="U1653" t="s">
        <v>1009</v>
      </c>
    </row>
    <row r="1654" spans="1:21" x14ac:dyDescent="0.3">
      <c r="A1654" t="s">
        <v>1160</v>
      </c>
      <c r="B1654" t="s">
        <v>645</v>
      </c>
      <c r="C1654" t="s">
        <v>759</v>
      </c>
      <c r="D1654" t="s">
        <v>788</v>
      </c>
      <c r="E1654" t="s">
        <v>2048</v>
      </c>
      <c r="F1654" t="s">
        <v>579</v>
      </c>
      <c r="G1654" t="s">
        <v>565</v>
      </c>
      <c r="H1654" t="s">
        <v>573</v>
      </c>
      <c r="I1654" t="s">
        <v>1990</v>
      </c>
      <c r="J1654" t="s">
        <v>1032</v>
      </c>
      <c r="K1654" t="s">
        <v>2468</v>
      </c>
      <c r="L1654" t="s">
        <v>8</v>
      </c>
      <c r="N1654" t="s">
        <v>10</v>
      </c>
      <c r="R1654" t="s">
        <v>1043</v>
      </c>
      <c r="S1654" t="s">
        <v>1042</v>
      </c>
      <c r="T1654" t="s">
        <v>737</v>
      </c>
      <c r="U1654" t="s">
        <v>996</v>
      </c>
    </row>
    <row r="1655" spans="1:21" x14ac:dyDescent="0.3">
      <c r="A1655" t="s">
        <v>1160</v>
      </c>
      <c r="B1655" t="s">
        <v>645</v>
      </c>
      <c r="C1655" t="s">
        <v>759</v>
      </c>
      <c r="D1655" t="s">
        <v>788</v>
      </c>
      <c r="E1655" t="s">
        <v>2048</v>
      </c>
      <c r="F1655" t="s">
        <v>579</v>
      </c>
      <c r="G1655" t="s">
        <v>565</v>
      </c>
      <c r="H1655" t="s">
        <v>573</v>
      </c>
      <c r="I1655" t="s">
        <v>1990</v>
      </c>
      <c r="J1655" t="s">
        <v>1032</v>
      </c>
      <c r="K1655" t="s">
        <v>2467</v>
      </c>
      <c r="M1655" t="s">
        <v>9</v>
      </c>
      <c r="O1655" t="s">
        <v>11</v>
      </c>
      <c r="R1655" t="s">
        <v>1054</v>
      </c>
      <c r="S1655" t="s">
        <v>1092</v>
      </c>
      <c r="T1655" t="s">
        <v>737</v>
      </c>
      <c r="U1655" t="s">
        <v>996</v>
      </c>
    </row>
    <row r="1656" spans="1:21" x14ac:dyDescent="0.3">
      <c r="A1656" t="s">
        <v>1160</v>
      </c>
      <c r="B1656" t="s">
        <v>645</v>
      </c>
      <c r="C1656" t="s">
        <v>759</v>
      </c>
      <c r="D1656" t="s">
        <v>788</v>
      </c>
      <c r="E1656" t="s">
        <v>2048</v>
      </c>
      <c r="F1656" t="s">
        <v>579</v>
      </c>
      <c r="G1656" t="s">
        <v>565</v>
      </c>
      <c r="H1656" t="s">
        <v>573</v>
      </c>
      <c r="I1656" t="s">
        <v>1990</v>
      </c>
      <c r="J1656" t="s">
        <v>1032</v>
      </c>
      <c r="K1656" t="s">
        <v>2466</v>
      </c>
      <c r="L1656" t="s">
        <v>8</v>
      </c>
      <c r="N1656" t="s">
        <v>10</v>
      </c>
      <c r="R1656" t="s">
        <v>1054</v>
      </c>
      <c r="S1656" t="s">
        <v>1092</v>
      </c>
      <c r="T1656" t="s">
        <v>737</v>
      </c>
      <c r="U1656" t="s">
        <v>1023</v>
      </c>
    </row>
    <row r="1657" spans="1:21" x14ac:dyDescent="0.3">
      <c r="A1657" t="s">
        <v>1160</v>
      </c>
      <c r="B1657" t="s">
        <v>645</v>
      </c>
      <c r="C1657" t="s">
        <v>759</v>
      </c>
      <c r="D1657" t="s">
        <v>788</v>
      </c>
      <c r="E1657" t="s">
        <v>2048</v>
      </c>
      <c r="F1657" t="s">
        <v>579</v>
      </c>
      <c r="G1657" t="s">
        <v>565</v>
      </c>
      <c r="H1657" t="s">
        <v>573</v>
      </c>
      <c r="I1657" t="s">
        <v>1990</v>
      </c>
      <c r="J1657" t="s">
        <v>1032</v>
      </c>
      <c r="K1657" t="s">
        <v>2465</v>
      </c>
      <c r="M1657" t="s">
        <v>9</v>
      </c>
      <c r="O1657" t="s">
        <v>11</v>
      </c>
      <c r="R1657" t="s">
        <v>1043</v>
      </c>
      <c r="S1657" t="s">
        <v>1042</v>
      </c>
      <c r="T1657" t="s">
        <v>737</v>
      </c>
      <c r="U1657" t="s">
        <v>997</v>
      </c>
    </row>
    <row r="1658" spans="1:21" x14ac:dyDescent="0.3">
      <c r="A1658" t="s">
        <v>1160</v>
      </c>
      <c r="B1658" t="s">
        <v>645</v>
      </c>
      <c r="C1658" t="s">
        <v>759</v>
      </c>
      <c r="D1658" t="s">
        <v>778</v>
      </c>
      <c r="E1658" t="s">
        <v>2023</v>
      </c>
      <c r="F1658" t="s">
        <v>586</v>
      </c>
      <c r="G1658" t="s">
        <v>758</v>
      </c>
      <c r="H1658" t="s">
        <v>573</v>
      </c>
      <c r="I1658" t="s">
        <v>2022</v>
      </c>
      <c r="J1658" t="s">
        <v>1066</v>
      </c>
      <c r="K1658" t="s">
        <v>2464</v>
      </c>
      <c r="L1658" t="s">
        <v>8</v>
      </c>
      <c r="N1658" t="s">
        <v>10</v>
      </c>
      <c r="R1658" t="s">
        <v>1039</v>
      </c>
      <c r="S1658" t="s">
        <v>1061</v>
      </c>
      <c r="T1658" t="s">
        <v>734</v>
      </c>
      <c r="U1658" t="s">
        <v>1011</v>
      </c>
    </row>
    <row r="1659" spans="1:21" x14ac:dyDescent="0.3">
      <c r="A1659" t="s">
        <v>1160</v>
      </c>
      <c r="B1659" t="s">
        <v>645</v>
      </c>
      <c r="C1659" t="s">
        <v>759</v>
      </c>
      <c r="D1659" t="s">
        <v>778</v>
      </c>
      <c r="E1659" t="s">
        <v>2023</v>
      </c>
      <c r="F1659" t="s">
        <v>586</v>
      </c>
      <c r="G1659" t="s">
        <v>758</v>
      </c>
      <c r="H1659" t="s">
        <v>573</v>
      </c>
      <c r="I1659" t="s">
        <v>2022</v>
      </c>
      <c r="J1659" t="s">
        <v>1066</v>
      </c>
      <c r="K1659" t="s">
        <v>1282</v>
      </c>
      <c r="M1659" t="s">
        <v>9</v>
      </c>
      <c r="O1659" t="s">
        <v>11</v>
      </c>
      <c r="R1659" t="s">
        <v>1054</v>
      </c>
      <c r="S1659" t="s">
        <v>1092</v>
      </c>
      <c r="T1659" t="s">
        <v>737</v>
      </c>
      <c r="U1659" t="s">
        <v>997</v>
      </c>
    </row>
    <row r="1660" spans="1:21" x14ac:dyDescent="0.3">
      <c r="A1660" t="s">
        <v>1160</v>
      </c>
      <c r="B1660" t="s">
        <v>645</v>
      </c>
      <c r="C1660" t="s">
        <v>759</v>
      </c>
      <c r="D1660" t="s">
        <v>789</v>
      </c>
      <c r="E1660" t="s">
        <v>2032</v>
      </c>
      <c r="F1660" t="s">
        <v>579</v>
      </c>
      <c r="G1660" t="s">
        <v>565</v>
      </c>
      <c r="H1660" t="s">
        <v>573</v>
      </c>
      <c r="I1660" t="s">
        <v>2031</v>
      </c>
      <c r="J1660" t="s">
        <v>1032</v>
      </c>
      <c r="K1660" t="s">
        <v>1276</v>
      </c>
      <c r="M1660" t="s">
        <v>9</v>
      </c>
      <c r="O1660" t="s">
        <v>11</v>
      </c>
      <c r="R1660" t="s">
        <v>1039</v>
      </c>
      <c r="S1660" t="s">
        <v>1061</v>
      </c>
      <c r="T1660" t="s">
        <v>737</v>
      </c>
      <c r="U1660" t="s">
        <v>998</v>
      </c>
    </row>
    <row r="1661" spans="1:21" x14ac:dyDescent="0.3">
      <c r="A1661" t="s">
        <v>1160</v>
      </c>
      <c r="B1661" t="s">
        <v>645</v>
      </c>
      <c r="C1661" t="s">
        <v>759</v>
      </c>
      <c r="D1661" t="s">
        <v>773</v>
      </c>
      <c r="E1661" t="s">
        <v>2029</v>
      </c>
      <c r="F1661" t="s">
        <v>586</v>
      </c>
      <c r="G1661" t="s">
        <v>758</v>
      </c>
      <c r="H1661" t="s">
        <v>573</v>
      </c>
      <c r="I1661" t="s">
        <v>2028</v>
      </c>
      <c r="J1661" t="s">
        <v>1066</v>
      </c>
      <c r="K1661" t="s">
        <v>2463</v>
      </c>
      <c r="M1661" t="s">
        <v>9</v>
      </c>
      <c r="O1661" t="s">
        <v>11</v>
      </c>
      <c r="R1661" t="s">
        <v>1144</v>
      </c>
      <c r="S1661" t="s">
        <v>1143</v>
      </c>
      <c r="T1661" t="s">
        <v>737</v>
      </c>
      <c r="U1661" t="s">
        <v>998</v>
      </c>
    </row>
    <row r="1662" spans="1:21" x14ac:dyDescent="0.3">
      <c r="A1662" t="s">
        <v>1160</v>
      </c>
      <c r="B1662" t="s">
        <v>645</v>
      </c>
      <c r="C1662" t="s">
        <v>759</v>
      </c>
      <c r="D1662" t="s">
        <v>785</v>
      </c>
      <c r="E1662" t="s">
        <v>2060</v>
      </c>
      <c r="F1662" t="s">
        <v>579</v>
      </c>
      <c r="G1662" t="s">
        <v>565</v>
      </c>
      <c r="H1662" t="s">
        <v>573</v>
      </c>
      <c r="I1662" t="s">
        <v>2059</v>
      </c>
      <c r="J1662" t="s">
        <v>1032</v>
      </c>
      <c r="K1662" t="s">
        <v>2462</v>
      </c>
      <c r="M1662" t="s">
        <v>9</v>
      </c>
      <c r="O1662" t="s">
        <v>11</v>
      </c>
      <c r="R1662" t="s">
        <v>2436</v>
      </c>
      <c r="S1662" t="s">
        <v>2435</v>
      </c>
      <c r="T1662" t="s">
        <v>737</v>
      </c>
      <c r="U1662" t="s">
        <v>1008</v>
      </c>
    </row>
    <row r="1663" spans="1:21" x14ac:dyDescent="0.3">
      <c r="A1663" t="s">
        <v>1160</v>
      </c>
      <c r="B1663" t="s">
        <v>645</v>
      </c>
      <c r="C1663" t="s">
        <v>759</v>
      </c>
      <c r="D1663" t="s">
        <v>778</v>
      </c>
      <c r="E1663" t="s">
        <v>2023</v>
      </c>
      <c r="F1663" t="s">
        <v>586</v>
      </c>
      <c r="G1663" t="s">
        <v>758</v>
      </c>
      <c r="H1663" t="s">
        <v>573</v>
      </c>
      <c r="I1663" t="s">
        <v>2022</v>
      </c>
      <c r="J1663" t="s">
        <v>1066</v>
      </c>
      <c r="K1663" t="s">
        <v>1277</v>
      </c>
      <c r="L1663" t="s">
        <v>8</v>
      </c>
      <c r="N1663" t="s">
        <v>10</v>
      </c>
      <c r="R1663" t="s">
        <v>1090</v>
      </c>
      <c r="S1663" t="s">
        <v>1162</v>
      </c>
      <c r="T1663" t="s">
        <v>737</v>
      </c>
      <c r="U1663" t="s">
        <v>998</v>
      </c>
    </row>
    <row r="1664" spans="1:21" x14ac:dyDescent="0.3">
      <c r="A1664" t="s">
        <v>1160</v>
      </c>
      <c r="B1664" t="s">
        <v>645</v>
      </c>
      <c r="C1664" t="s">
        <v>759</v>
      </c>
      <c r="D1664" t="s">
        <v>779</v>
      </c>
      <c r="E1664" t="s">
        <v>871</v>
      </c>
      <c r="F1664" t="s">
        <v>586</v>
      </c>
      <c r="G1664" t="s">
        <v>758</v>
      </c>
      <c r="H1664" t="s">
        <v>573</v>
      </c>
      <c r="I1664" t="s">
        <v>1421</v>
      </c>
      <c r="J1664" t="s">
        <v>1066</v>
      </c>
      <c r="K1664" t="s">
        <v>2461</v>
      </c>
      <c r="M1664" t="s">
        <v>9</v>
      </c>
      <c r="O1664" t="s">
        <v>11</v>
      </c>
      <c r="R1664" t="s">
        <v>1090</v>
      </c>
      <c r="S1664" t="s">
        <v>1162</v>
      </c>
      <c r="T1664" t="s">
        <v>737</v>
      </c>
      <c r="U1664" t="s">
        <v>998</v>
      </c>
    </row>
    <row r="1665" spans="1:21" x14ac:dyDescent="0.3">
      <c r="A1665" t="s">
        <v>1160</v>
      </c>
      <c r="B1665" t="s">
        <v>645</v>
      </c>
      <c r="C1665" t="s">
        <v>759</v>
      </c>
      <c r="D1665" t="s">
        <v>790</v>
      </c>
      <c r="E1665" t="s">
        <v>2041</v>
      </c>
      <c r="F1665" t="s">
        <v>579</v>
      </c>
      <c r="G1665" t="s">
        <v>565</v>
      </c>
      <c r="H1665" t="s">
        <v>573</v>
      </c>
      <c r="I1665" t="s">
        <v>2040</v>
      </c>
      <c r="J1665" t="s">
        <v>1032</v>
      </c>
      <c r="K1665" t="s">
        <v>2460</v>
      </c>
      <c r="M1665" t="s">
        <v>9</v>
      </c>
      <c r="O1665" t="s">
        <v>11</v>
      </c>
      <c r="R1665" t="s">
        <v>1144</v>
      </c>
      <c r="S1665" t="s">
        <v>1143</v>
      </c>
      <c r="T1665" t="s">
        <v>737</v>
      </c>
      <c r="U1665" t="s">
        <v>1008</v>
      </c>
    </row>
    <row r="1666" spans="1:21" x14ac:dyDescent="0.3">
      <c r="A1666" t="s">
        <v>1160</v>
      </c>
      <c r="B1666" t="s">
        <v>645</v>
      </c>
      <c r="C1666" t="s">
        <v>759</v>
      </c>
      <c r="D1666" t="s">
        <v>790</v>
      </c>
      <c r="E1666" t="s">
        <v>2041</v>
      </c>
      <c r="F1666" t="s">
        <v>579</v>
      </c>
      <c r="G1666" t="s">
        <v>565</v>
      </c>
      <c r="H1666" t="s">
        <v>573</v>
      </c>
      <c r="I1666" t="s">
        <v>2040</v>
      </c>
      <c r="J1666" t="s">
        <v>1032</v>
      </c>
      <c r="K1666" t="s">
        <v>1270</v>
      </c>
      <c r="M1666" t="s">
        <v>9</v>
      </c>
      <c r="O1666" t="s">
        <v>11</v>
      </c>
      <c r="R1666" t="s">
        <v>1048</v>
      </c>
      <c r="S1666" t="s">
        <v>1059</v>
      </c>
      <c r="T1666" t="s">
        <v>737</v>
      </c>
      <c r="U1666" t="s">
        <v>1009</v>
      </c>
    </row>
    <row r="1667" spans="1:21" x14ac:dyDescent="0.3">
      <c r="A1667" t="s">
        <v>1160</v>
      </c>
      <c r="B1667" t="s">
        <v>645</v>
      </c>
      <c r="C1667" t="s">
        <v>759</v>
      </c>
      <c r="D1667" t="s">
        <v>777</v>
      </c>
      <c r="E1667" t="s">
        <v>2099</v>
      </c>
      <c r="F1667" t="s">
        <v>586</v>
      </c>
      <c r="G1667" t="s">
        <v>758</v>
      </c>
      <c r="H1667" t="s">
        <v>573</v>
      </c>
      <c r="I1667" t="s">
        <v>2098</v>
      </c>
      <c r="J1667" t="s">
        <v>1066</v>
      </c>
      <c r="K1667" t="s">
        <v>2459</v>
      </c>
      <c r="M1667" t="s">
        <v>9</v>
      </c>
      <c r="O1667" t="s">
        <v>11</v>
      </c>
      <c r="R1667" t="s">
        <v>1057</v>
      </c>
      <c r="S1667" t="s">
        <v>1056</v>
      </c>
      <c r="T1667" t="s">
        <v>737</v>
      </c>
      <c r="U1667" t="s">
        <v>1009</v>
      </c>
    </row>
    <row r="1668" spans="1:21" x14ac:dyDescent="0.3">
      <c r="A1668" t="s">
        <v>1160</v>
      </c>
      <c r="B1668" t="s">
        <v>645</v>
      </c>
      <c r="C1668" t="s">
        <v>759</v>
      </c>
      <c r="D1668" t="s">
        <v>777</v>
      </c>
      <c r="E1668" t="s">
        <v>2099</v>
      </c>
      <c r="F1668" t="s">
        <v>586</v>
      </c>
      <c r="G1668" t="s">
        <v>758</v>
      </c>
      <c r="H1668" t="s">
        <v>573</v>
      </c>
      <c r="I1668" t="s">
        <v>2098</v>
      </c>
      <c r="J1668" t="s">
        <v>1066</v>
      </c>
      <c r="K1668" t="s">
        <v>2458</v>
      </c>
      <c r="M1668" t="s">
        <v>9</v>
      </c>
      <c r="O1668" t="s">
        <v>11</v>
      </c>
      <c r="R1668" t="s">
        <v>1064</v>
      </c>
      <c r="S1668" t="s">
        <v>1151</v>
      </c>
      <c r="T1668" t="s">
        <v>737</v>
      </c>
      <c r="U1668" t="s">
        <v>1009</v>
      </c>
    </row>
    <row r="1669" spans="1:21" x14ac:dyDescent="0.3">
      <c r="A1669" t="s">
        <v>1160</v>
      </c>
      <c r="B1669" t="s">
        <v>645</v>
      </c>
      <c r="C1669" t="s">
        <v>759</v>
      </c>
      <c r="D1669" t="s">
        <v>813</v>
      </c>
      <c r="E1669" t="s">
        <v>949</v>
      </c>
      <c r="F1669" t="s">
        <v>586</v>
      </c>
      <c r="G1669" t="s">
        <v>758</v>
      </c>
      <c r="H1669" t="s">
        <v>573</v>
      </c>
      <c r="I1669" t="s">
        <v>1780</v>
      </c>
      <c r="J1669" t="s">
        <v>1066</v>
      </c>
      <c r="K1669" t="s">
        <v>2457</v>
      </c>
      <c r="L1669" t="s">
        <v>8</v>
      </c>
      <c r="N1669" t="s">
        <v>10</v>
      </c>
      <c r="R1669" t="s">
        <v>1048</v>
      </c>
      <c r="S1669" t="s">
        <v>1059</v>
      </c>
      <c r="T1669" t="s">
        <v>737</v>
      </c>
      <c r="U1669" t="s">
        <v>997</v>
      </c>
    </row>
    <row r="1670" spans="1:21" x14ac:dyDescent="0.3">
      <c r="A1670" t="s">
        <v>1160</v>
      </c>
      <c r="B1670" t="s">
        <v>645</v>
      </c>
      <c r="C1670" t="s">
        <v>759</v>
      </c>
      <c r="D1670" t="s">
        <v>812</v>
      </c>
      <c r="E1670" t="s">
        <v>2037</v>
      </c>
      <c r="F1670" t="s">
        <v>586</v>
      </c>
      <c r="G1670" t="s">
        <v>758</v>
      </c>
      <c r="H1670" t="s">
        <v>573</v>
      </c>
      <c r="I1670" t="s">
        <v>2036</v>
      </c>
      <c r="J1670" t="s">
        <v>1066</v>
      </c>
      <c r="K1670" t="s">
        <v>2456</v>
      </c>
      <c r="M1670" t="s">
        <v>9</v>
      </c>
      <c r="O1670" t="s">
        <v>11</v>
      </c>
      <c r="R1670" t="s">
        <v>1043</v>
      </c>
      <c r="S1670" t="s">
        <v>1042</v>
      </c>
      <c r="T1670" t="s">
        <v>737</v>
      </c>
      <c r="U1670" t="s">
        <v>1014</v>
      </c>
    </row>
    <row r="1671" spans="1:21" x14ac:dyDescent="0.3">
      <c r="A1671" t="s">
        <v>1160</v>
      </c>
      <c r="B1671" t="s">
        <v>645</v>
      </c>
      <c r="C1671" t="s">
        <v>759</v>
      </c>
      <c r="D1671" t="s">
        <v>790</v>
      </c>
      <c r="E1671" t="s">
        <v>2041</v>
      </c>
      <c r="F1671" t="s">
        <v>579</v>
      </c>
      <c r="G1671" t="s">
        <v>565</v>
      </c>
      <c r="H1671" t="s">
        <v>573</v>
      </c>
      <c r="I1671" t="s">
        <v>2040</v>
      </c>
      <c r="J1671" t="s">
        <v>1032</v>
      </c>
      <c r="K1671" t="s">
        <v>2455</v>
      </c>
      <c r="L1671" t="s">
        <v>8</v>
      </c>
      <c r="N1671" t="s">
        <v>10</v>
      </c>
      <c r="R1671" t="s">
        <v>1048</v>
      </c>
      <c r="S1671" t="s">
        <v>1059</v>
      </c>
    </row>
    <row r="1672" spans="1:21" x14ac:dyDescent="0.3">
      <c r="A1672" t="s">
        <v>1160</v>
      </c>
      <c r="B1672" t="s">
        <v>645</v>
      </c>
      <c r="C1672" t="s">
        <v>759</v>
      </c>
      <c r="D1672" t="s">
        <v>610</v>
      </c>
      <c r="E1672" t="s">
        <v>845</v>
      </c>
      <c r="F1672" t="s">
        <v>579</v>
      </c>
      <c r="G1672" t="s">
        <v>565</v>
      </c>
      <c r="H1672" t="s">
        <v>573</v>
      </c>
      <c r="I1672" t="s">
        <v>674</v>
      </c>
      <c r="J1672" t="s">
        <v>1032</v>
      </c>
      <c r="K1672" t="s">
        <v>2454</v>
      </c>
      <c r="M1672" t="s">
        <v>9</v>
      </c>
      <c r="O1672" t="s">
        <v>11</v>
      </c>
      <c r="R1672" t="s">
        <v>1043</v>
      </c>
      <c r="S1672" t="s">
        <v>1042</v>
      </c>
      <c r="T1672" t="s">
        <v>737</v>
      </c>
      <c r="U1672" t="s">
        <v>1384</v>
      </c>
    </row>
    <row r="1673" spans="1:21" x14ac:dyDescent="0.3">
      <c r="A1673" t="s">
        <v>1160</v>
      </c>
      <c r="B1673" t="s">
        <v>645</v>
      </c>
      <c r="C1673" t="s">
        <v>759</v>
      </c>
      <c r="D1673" t="s">
        <v>773</v>
      </c>
      <c r="E1673" t="s">
        <v>2029</v>
      </c>
      <c r="F1673" t="s">
        <v>586</v>
      </c>
      <c r="G1673" t="s">
        <v>758</v>
      </c>
      <c r="H1673" t="s">
        <v>573</v>
      </c>
      <c r="I1673" t="s">
        <v>2028</v>
      </c>
      <c r="J1673" t="s">
        <v>1066</v>
      </c>
      <c r="K1673" t="s">
        <v>2453</v>
      </c>
      <c r="O1673" t="s">
        <v>11</v>
      </c>
      <c r="R1673" t="s">
        <v>1030</v>
      </c>
      <c r="S1673" t="s">
        <v>1099</v>
      </c>
      <c r="T1673" t="s">
        <v>734</v>
      </c>
      <c r="U1673" t="s">
        <v>2043</v>
      </c>
    </row>
    <row r="1674" spans="1:21" x14ac:dyDescent="0.3">
      <c r="A1674" t="s">
        <v>1160</v>
      </c>
      <c r="B1674" t="s">
        <v>645</v>
      </c>
      <c r="C1674" t="s">
        <v>759</v>
      </c>
      <c r="D1674" t="s">
        <v>773</v>
      </c>
      <c r="E1674" t="s">
        <v>2029</v>
      </c>
      <c r="F1674" t="s">
        <v>586</v>
      </c>
      <c r="G1674" t="s">
        <v>758</v>
      </c>
      <c r="H1674" t="s">
        <v>573</v>
      </c>
      <c r="I1674" t="s">
        <v>2028</v>
      </c>
      <c r="J1674" t="s">
        <v>1066</v>
      </c>
      <c r="K1674" t="s">
        <v>2453</v>
      </c>
      <c r="M1674" t="s">
        <v>9</v>
      </c>
      <c r="R1674" t="s">
        <v>1030</v>
      </c>
      <c r="S1674" t="s">
        <v>1099</v>
      </c>
      <c r="T1674" t="s">
        <v>737</v>
      </c>
      <c r="U1674" t="s">
        <v>1384</v>
      </c>
    </row>
    <row r="1675" spans="1:21" x14ac:dyDescent="0.3">
      <c r="A1675" t="s">
        <v>1160</v>
      </c>
      <c r="B1675" t="s">
        <v>645</v>
      </c>
      <c r="C1675" t="s">
        <v>759</v>
      </c>
      <c r="D1675" t="s">
        <v>811</v>
      </c>
      <c r="E1675" t="s">
        <v>2026</v>
      </c>
      <c r="F1675" t="s">
        <v>586</v>
      </c>
      <c r="G1675" t="s">
        <v>758</v>
      </c>
      <c r="H1675" t="s">
        <v>573</v>
      </c>
      <c r="I1675" t="s">
        <v>2025</v>
      </c>
      <c r="J1675" t="s">
        <v>1066</v>
      </c>
      <c r="K1675" t="s">
        <v>2452</v>
      </c>
      <c r="P1675" t="s">
        <v>12</v>
      </c>
      <c r="R1675" t="s">
        <v>1030</v>
      </c>
      <c r="S1675" t="s">
        <v>1029</v>
      </c>
      <c r="T1675" t="s">
        <v>737</v>
      </c>
      <c r="U1675" t="s">
        <v>1435</v>
      </c>
    </row>
    <row r="1676" spans="1:21" x14ac:dyDescent="0.3">
      <c r="A1676" t="s">
        <v>1146</v>
      </c>
      <c r="B1676" t="s">
        <v>575</v>
      </c>
      <c r="C1676" t="s">
        <v>759</v>
      </c>
      <c r="D1676" t="s">
        <v>1999</v>
      </c>
      <c r="E1676" t="s">
        <v>1998</v>
      </c>
      <c r="F1676" t="s">
        <v>1034</v>
      </c>
      <c r="G1676" t="s">
        <v>565</v>
      </c>
      <c r="H1676" t="s">
        <v>1033</v>
      </c>
      <c r="I1676" t="s">
        <v>1997</v>
      </c>
      <c r="J1676" t="s">
        <v>1032</v>
      </c>
      <c r="K1676" t="s">
        <v>2451</v>
      </c>
      <c r="M1676" t="s">
        <v>9</v>
      </c>
      <c r="O1676" t="s">
        <v>11</v>
      </c>
      <c r="R1676" t="s">
        <v>1048</v>
      </c>
      <c r="S1676" t="s">
        <v>1059</v>
      </c>
      <c r="T1676" t="s">
        <v>721</v>
      </c>
      <c r="U1676" t="s">
        <v>1403</v>
      </c>
    </row>
    <row r="1677" spans="1:21" x14ac:dyDescent="0.3">
      <c r="A1677" t="s">
        <v>1146</v>
      </c>
      <c r="B1677" t="s">
        <v>575</v>
      </c>
      <c r="C1677" t="s">
        <v>759</v>
      </c>
      <c r="D1677" t="s">
        <v>2019</v>
      </c>
      <c r="E1677" t="s">
        <v>2018</v>
      </c>
      <c r="F1677" t="s">
        <v>1034</v>
      </c>
      <c r="G1677" t="s">
        <v>565</v>
      </c>
      <c r="H1677" t="s">
        <v>1033</v>
      </c>
      <c r="I1677" t="s">
        <v>2017</v>
      </c>
      <c r="J1677" t="s">
        <v>1032</v>
      </c>
      <c r="K1677" t="s">
        <v>2450</v>
      </c>
      <c r="M1677" t="s">
        <v>9</v>
      </c>
      <c r="O1677" t="s">
        <v>11</v>
      </c>
      <c r="R1677" t="s">
        <v>1064</v>
      </c>
      <c r="S1677" t="s">
        <v>1151</v>
      </c>
      <c r="T1677" t="s">
        <v>721</v>
      </c>
      <c r="U1677" t="s">
        <v>1403</v>
      </c>
    </row>
    <row r="1678" spans="1:21" x14ac:dyDescent="0.3">
      <c r="A1678" t="s">
        <v>1146</v>
      </c>
      <c r="B1678" t="s">
        <v>575</v>
      </c>
      <c r="C1678" t="s">
        <v>759</v>
      </c>
      <c r="D1678" t="s">
        <v>1988</v>
      </c>
      <c r="E1678" t="s">
        <v>2438</v>
      </c>
      <c r="F1678" t="s">
        <v>1034</v>
      </c>
      <c r="G1678" t="s">
        <v>565</v>
      </c>
      <c r="H1678" t="s">
        <v>1033</v>
      </c>
      <c r="I1678" t="s">
        <v>651</v>
      </c>
      <c r="J1678" t="s">
        <v>1032</v>
      </c>
      <c r="K1678" t="s">
        <v>2449</v>
      </c>
      <c r="L1678" t="s">
        <v>8</v>
      </c>
      <c r="N1678" t="s">
        <v>10</v>
      </c>
      <c r="R1678" t="s">
        <v>1057</v>
      </c>
      <c r="S1678" t="s">
        <v>1056</v>
      </c>
      <c r="T1678" t="s">
        <v>721</v>
      </c>
      <c r="U1678" t="s">
        <v>1656</v>
      </c>
    </row>
    <row r="1679" spans="1:21" x14ac:dyDescent="0.3">
      <c r="A1679" t="s">
        <v>1146</v>
      </c>
      <c r="B1679" t="s">
        <v>575</v>
      </c>
      <c r="C1679" t="s">
        <v>759</v>
      </c>
      <c r="D1679" t="s">
        <v>1988</v>
      </c>
      <c r="E1679" t="s">
        <v>2438</v>
      </c>
      <c r="F1679" t="s">
        <v>1034</v>
      </c>
      <c r="G1679" t="s">
        <v>565</v>
      </c>
      <c r="H1679" t="s">
        <v>1033</v>
      </c>
      <c r="I1679" t="s">
        <v>651</v>
      </c>
      <c r="J1679" t="s">
        <v>1032</v>
      </c>
      <c r="K1679" t="s">
        <v>2448</v>
      </c>
      <c r="M1679" t="s">
        <v>9</v>
      </c>
      <c r="O1679" t="s">
        <v>11</v>
      </c>
      <c r="R1679" t="s">
        <v>1048</v>
      </c>
      <c r="S1679" t="s">
        <v>1059</v>
      </c>
      <c r="T1679" t="s">
        <v>721</v>
      </c>
      <c r="U1679" t="s">
        <v>1656</v>
      </c>
    </row>
    <row r="1680" spans="1:21" x14ac:dyDescent="0.3">
      <c r="A1680" t="s">
        <v>1146</v>
      </c>
      <c r="B1680" t="s">
        <v>575</v>
      </c>
      <c r="C1680" t="s">
        <v>759</v>
      </c>
      <c r="D1680" t="s">
        <v>2012</v>
      </c>
      <c r="E1680" t="s">
        <v>2011</v>
      </c>
      <c r="F1680" t="s">
        <v>1034</v>
      </c>
      <c r="G1680" t="s">
        <v>565</v>
      </c>
      <c r="H1680" t="s">
        <v>1033</v>
      </c>
      <c r="I1680" t="s">
        <v>2010</v>
      </c>
      <c r="J1680" t="s">
        <v>1032</v>
      </c>
      <c r="K1680" t="s">
        <v>2447</v>
      </c>
      <c r="L1680" t="s">
        <v>8</v>
      </c>
      <c r="N1680" t="s">
        <v>10</v>
      </c>
      <c r="R1680" t="s">
        <v>1054</v>
      </c>
      <c r="S1680" t="s">
        <v>1092</v>
      </c>
      <c r="T1680" t="s">
        <v>721</v>
      </c>
      <c r="U1680" t="s">
        <v>1591</v>
      </c>
    </row>
    <row r="1681" spans="1:21" x14ac:dyDescent="0.3">
      <c r="A1681" t="s">
        <v>1146</v>
      </c>
      <c r="B1681" t="s">
        <v>575</v>
      </c>
      <c r="C1681" t="s">
        <v>759</v>
      </c>
      <c r="D1681" t="s">
        <v>1992</v>
      </c>
      <c r="E1681" t="s">
        <v>1991</v>
      </c>
      <c r="F1681" t="s">
        <v>1034</v>
      </c>
      <c r="G1681" t="s">
        <v>565</v>
      </c>
      <c r="H1681" t="s">
        <v>1033</v>
      </c>
      <c r="I1681" t="s">
        <v>1990</v>
      </c>
      <c r="J1681" t="s">
        <v>1032</v>
      </c>
      <c r="K1681" t="s">
        <v>2446</v>
      </c>
      <c r="M1681" t="s">
        <v>9</v>
      </c>
      <c r="O1681" t="s">
        <v>11</v>
      </c>
      <c r="R1681" t="s">
        <v>1048</v>
      </c>
      <c r="S1681" t="s">
        <v>1059</v>
      </c>
      <c r="T1681" t="s">
        <v>721</v>
      </c>
      <c r="U1681" t="s">
        <v>1479</v>
      </c>
    </row>
    <row r="1682" spans="1:21" x14ac:dyDescent="0.3">
      <c r="A1682" t="s">
        <v>1146</v>
      </c>
      <c r="B1682" t="s">
        <v>575</v>
      </c>
      <c r="C1682" t="s">
        <v>759</v>
      </c>
      <c r="D1682" t="s">
        <v>2012</v>
      </c>
      <c r="E1682" t="s">
        <v>2011</v>
      </c>
      <c r="F1682" t="s">
        <v>1034</v>
      </c>
      <c r="G1682" t="s">
        <v>565</v>
      </c>
      <c r="H1682" t="s">
        <v>1033</v>
      </c>
      <c r="I1682" t="s">
        <v>2010</v>
      </c>
      <c r="J1682" t="s">
        <v>1032</v>
      </c>
      <c r="K1682" t="s">
        <v>2445</v>
      </c>
      <c r="M1682" t="s">
        <v>9</v>
      </c>
      <c r="O1682" t="s">
        <v>11</v>
      </c>
      <c r="R1682" t="s">
        <v>1090</v>
      </c>
      <c r="S1682" t="s">
        <v>1162</v>
      </c>
      <c r="T1682" t="s">
        <v>721</v>
      </c>
      <c r="U1682" t="s">
        <v>1267</v>
      </c>
    </row>
    <row r="1683" spans="1:21" x14ac:dyDescent="0.3">
      <c r="A1683" t="s">
        <v>1146</v>
      </c>
      <c r="B1683" t="s">
        <v>575</v>
      </c>
      <c r="C1683" t="s">
        <v>759</v>
      </c>
      <c r="D1683" t="s">
        <v>2012</v>
      </c>
      <c r="E1683" t="s">
        <v>2011</v>
      </c>
      <c r="F1683" t="s">
        <v>1034</v>
      </c>
      <c r="G1683" t="s">
        <v>565</v>
      </c>
      <c r="H1683" t="s">
        <v>1033</v>
      </c>
      <c r="I1683" t="s">
        <v>2010</v>
      </c>
      <c r="J1683" t="s">
        <v>1032</v>
      </c>
      <c r="K1683" t="s">
        <v>2444</v>
      </c>
      <c r="L1683" t="s">
        <v>8</v>
      </c>
      <c r="N1683" t="s">
        <v>10</v>
      </c>
      <c r="R1683" t="s">
        <v>1090</v>
      </c>
      <c r="S1683" t="s">
        <v>1162</v>
      </c>
      <c r="T1683" t="s">
        <v>721</v>
      </c>
      <c r="U1683" t="s">
        <v>1403</v>
      </c>
    </row>
    <row r="1684" spans="1:21" x14ac:dyDescent="0.3">
      <c r="A1684" t="s">
        <v>1146</v>
      </c>
      <c r="B1684" t="s">
        <v>575</v>
      </c>
      <c r="C1684" t="s">
        <v>759</v>
      </c>
      <c r="D1684" t="s">
        <v>2003</v>
      </c>
      <c r="E1684" t="s">
        <v>2002</v>
      </c>
      <c r="F1684" t="s">
        <v>1034</v>
      </c>
      <c r="G1684" t="s">
        <v>565</v>
      </c>
      <c r="H1684" t="s">
        <v>1033</v>
      </c>
      <c r="I1684" t="s">
        <v>2001</v>
      </c>
      <c r="J1684" t="s">
        <v>1032</v>
      </c>
      <c r="K1684" t="s">
        <v>2443</v>
      </c>
      <c r="L1684" t="s">
        <v>8</v>
      </c>
      <c r="N1684" t="s">
        <v>10</v>
      </c>
      <c r="R1684" t="s">
        <v>1057</v>
      </c>
      <c r="S1684" t="s">
        <v>1056</v>
      </c>
      <c r="T1684" t="s">
        <v>721</v>
      </c>
      <c r="U1684" t="s">
        <v>1479</v>
      </c>
    </row>
    <row r="1685" spans="1:21" x14ac:dyDescent="0.3">
      <c r="A1685" t="s">
        <v>1146</v>
      </c>
      <c r="B1685" t="s">
        <v>575</v>
      </c>
      <c r="C1685" t="s">
        <v>759</v>
      </c>
      <c r="D1685" t="s">
        <v>2009</v>
      </c>
      <c r="E1685" t="s">
        <v>2008</v>
      </c>
      <c r="F1685" t="s">
        <v>1034</v>
      </c>
      <c r="G1685" t="s">
        <v>565</v>
      </c>
      <c r="H1685" t="s">
        <v>1033</v>
      </c>
      <c r="I1685" t="s">
        <v>651</v>
      </c>
      <c r="J1685" t="s">
        <v>1032</v>
      </c>
      <c r="K1685" t="s">
        <v>2442</v>
      </c>
      <c r="L1685" t="s">
        <v>8</v>
      </c>
      <c r="N1685" t="s">
        <v>10</v>
      </c>
      <c r="R1685" t="s">
        <v>1048</v>
      </c>
      <c r="S1685" t="s">
        <v>1059</v>
      </c>
      <c r="T1685" t="s">
        <v>700</v>
      </c>
      <c r="U1685" t="s">
        <v>1865</v>
      </c>
    </row>
    <row r="1686" spans="1:21" x14ac:dyDescent="0.3">
      <c r="A1686" t="s">
        <v>1146</v>
      </c>
      <c r="B1686" t="s">
        <v>645</v>
      </c>
      <c r="C1686" t="s">
        <v>759</v>
      </c>
      <c r="D1686" t="s">
        <v>1999</v>
      </c>
      <c r="E1686" t="s">
        <v>1998</v>
      </c>
      <c r="F1686" t="s">
        <v>1034</v>
      </c>
      <c r="G1686" t="s">
        <v>565</v>
      </c>
      <c r="H1686" t="s">
        <v>1033</v>
      </c>
      <c r="I1686" t="s">
        <v>1997</v>
      </c>
      <c r="J1686" t="s">
        <v>1032</v>
      </c>
      <c r="K1686" t="s">
        <v>2441</v>
      </c>
      <c r="L1686" t="s">
        <v>8</v>
      </c>
      <c r="N1686" t="s">
        <v>10</v>
      </c>
      <c r="R1686" t="s">
        <v>1048</v>
      </c>
      <c r="S1686" t="s">
        <v>1059</v>
      </c>
      <c r="T1686" t="s">
        <v>737</v>
      </c>
      <c r="U1686" t="s">
        <v>1242</v>
      </c>
    </row>
    <row r="1687" spans="1:21" x14ac:dyDescent="0.3">
      <c r="A1687" t="s">
        <v>1146</v>
      </c>
      <c r="B1687" t="s">
        <v>645</v>
      </c>
      <c r="C1687" t="s">
        <v>759</v>
      </c>
      <c r="D1687" t="s">
        <v>1992</v>
      </c>
      <c r="E1687" t="s">
        <v>1991</v>
      </c>
      <c r="F1687" t="s">
        <v>1034</v>
      </c>
      <c r="G1687" t="s">
        <v>565</v>
      </c>
      <c r="H1687" t="s">
        <v>1033</v>
      </c>
      <c r="I1687" t="s">
        <v>1990</v>
      </c>
      <c r="J1687" t="s">
        <v>1032</v>
      </c>
      <c r="K1687" t="s">
        <v>1268</v>
      </c>
      <c r="L1687" t="s">
        <v>8</v>
      </c>
      <c r="N1687" t="s">
        <v>10</v>
      </c>
      <c r="R1687" t="s">
        <v>1043</v>
      </c>
      <c r="S1687" t="s">
        <v>1042</v>
      </c>
      <c r="T1687" t="s">
        <v>737</v>
      </c>
      <c r="U1687" t="s">
        <v>996</v>
      </c>
    </row>
    <row r="1688" spans="1:21" x14ac:dyDescent="0.3">
      <c r="A1688" t="s">
        <v>1146</v>
      </c>
      <c r="B1688" t="s">
        <v>645</v>
      </c>
      <c r="C1688" t="s">
        <v>759</v>
      </c>
      <c r="D1688" t="s">
        <v>1992</v>
      </c>
      <c r="E1688" t="s">
        <v>1991</v>
      </c>
      <c r="F1688" t="s">
        <v>1034</v>
      </c>
      <c r="G1688" t="s">
        <v>565</v>
      </c>
      <c r="H1688" t="s">
        <v>1033</v>
      </c>
      <c r="I1688" t="s">
        <v>1990</v>
      </c>
      <c r="J1688" t="s">
        <v>1032</v>
      </c>
      <c r="K1688" t="s">
        <v>2440</v>
      </c>
      <c r="M1688" t="s">
        <v>9</v>
      </c>
      <c r="O1688" t="s">
        <v>11</v>
      </c>
      <c r="R1688" t="s">
        <v>1054</v>
      </c>
      <c r="S1688" t="s">
        <v>1092</v>
      </c>
      <c r="T1688" t="s">
        <v>737</v>
      </c>
      <c r="U1688" t="s">
        <v>996</v>
      </c>
    </row>
    <row r="1689" spans="1:21" x14ac:dyDescent="0.3">
      <c r="A1689" t="s">
        <v>1146</v>
      </c>
      <c r="B1689" t="s">
        <v>645</v>
      </c>
      <c r="C1689" t="s">
        <v>759</v>
      </c>
      <c r="D1689" t="s">
        <v>1992</v>
      </c>
      <c r="E1689" t="s">
        <v>1991</v>
      </c>
      <c r="F1689" t="s">
        <v>1034</v>
      </c>
      <c r="G1689" t="s">
        <v>565</v>
      </c>
      <c r="H1689" t="s">
        <v>1033</v>
      </c>
      <c r="I1689" t="s">
        <v>1990</v>
      </c>
      <c r="J1689" t="s">
        <v>1032</v>
      </c>
      <c r="K1689" t="s">
        <v>1269</v>
      </c>
      <c r="L1689" t="s">
        <v>8</v>
      </c>
      <c r="N1689" t="s">
        <v>10</v>
      </c>
      <c r="R1689" t="s">
        <v>1054</v>
      </c>
      <c r="S1689" t="s">
        <v>1092</v>
      </c>
      <c r="T1689" t="s">
        <v>737</v>
      </c>
      <c r="U1689" t="s">
        <v>1023</v>
      </c>
    </row>
    <row r="1690" spans="1:21" x14ac:dyDescent="0.3">
      <c r="A1690" t="s">
        <v>1146</v>
      </c>
      <c r="B1690" t="s">
        <v>645</v>
      </c>
      <c r="C1690" t="s">
        <v>759</v>
      </c>
      <c r="D1690" t="s">
        <v>1992</v>
      </c>
      <c r="E1690" t="s">
        <v>1991</v>
      </c>
      <c r="F1690" t="s">
        <v>1034</v>
      </c>
      <c r="G1690" t="s">
        <v>565</v>
      </c>
      <c r="H1690" t="s">
        <v>1033</v>
      </c>
      <c r="I1690" t="s">
        <v>1990</v>
      </c>
      <c r="J1690" t="s">
        <v>1032</v>
      </c>
      <c r="K1690" t="s">
        <v>2439</v>
      </c>
      <c r="M1690" t="s">
        <v>9</v>
      </c>
      <c r="O1690" t="s">
        <v>11</v>
      </c>
      <c r="R1690" t="s">
        <v>1043</v>
      </c>
      <c r="S1690" t="s">
        <v>1042</v>
      </c>
      <c r="T1690" t="s">
        <v>737</v>
      </c>
      <c r="U1690" t="s">
        <v>997</v>
      </c>
    </row>
    <row r="1691" spans="1:21" x14ac:dyDescent="0.3">
      <c r="A1691" t="s">
        <v>1146</v>
      </c>
      <c r="B1691" t="s">
        <v>645</v>
      </c>
      <c r="C1691" t="s">
        <v>759</v>
      </c>
      <c r="D1691" t="s">
        <v>1988</v>
      </c>
      <c r="E1691" t="s">
        <v>2438</v>
      </c>
      <c r="F1691" t="s">
        <v>1034</v>
      </c>
      <c r="G1691" t="s">
        <v>565</v>
      </c>
      <c r="H1691" t="s">
        <v>1033</v>
      </c>
      <c r="I1691" t="s">
        <v>651</v>
      </c>
      <c r="J1691" t="s">
        <v>1032</v>
      </c>
      <c r="K1691" t="s">
        <v>2437</v>
      </c>
      <c r="M1691" t="s">
        <v>9</v>
      </c>
      <c r="O1691" t="s">
        <v>11</v>
      </c>
      <c r="R1691" t="s">
        <v>1039</v>
      </c>
      <c r="S1691" t="s">
        <v>1061</v>
      </c>
      <c r="T1691" t="s">
        <v>737</v>
      </c>
      <c r="U1691" t="s">
        <v>998</v>
      </c>
    </row>
    <row r="1692" spans="1:21" x14ac:dyDescent="0.3">
      <c r="A1692" t="s">
        <v>1146</v>
      </c>
      <c r="B1692" t="s">
        <v>645</v>
      </c>
      <c r="C1692" t="s">
        <v>759</v>
      </c>
      <c r="D1692" t="s">
        <v>1999</v>
      </c>
      <c r="E1692" t="s">
        <v>1998</v>
      </c>
      <c r="F1692" t="s">
        <v>1034</v>
      </c>
      <c r="G1692" t="s">
        <v>565</v>
      </c>
      <c r="H1692" t="s">
        <v>1033</v>
      </c>
      <c r="I1692" t="s">
        <v>1997</v>
      </c>
      <c r="J1692" t="s">
        <v>1032</v>
      </c>
      <c r="K1692" t="s">
        <v>1272</v>
      </c>
      <c r="M1692" t="s">
        <v>9</v>
      </c>
      <c r="O1692" t="s">
        <v>11</v>
      </c>
      <c r="R1692" t="s">
        <v>2436</v>
      </c>
      <c r="S1692" t="s">
        <v>2435</v>
      </c>
      <c r="T1692" t="s">
        <v>737</v>
      </c>
      <c r="U1692" t="s">
        <v>1008</v>
      </c>
    </row>
    <row r="1693" spans="1:21" x14ac:dyDescent="0.3">
      <c r="A1693" t="s">
        <v>1146</v>
      </c>
      <c r="B1693" t="s">
        <v>645</v>
      </c>
      <c r="C1693" t="s">
        <v>759</v>
      </c>
      <c r="D1693" t="s">
        <v>2005</v>
      </c>
      <c r="E1693" t="s">
        <v>845</v>
      </c>
      <c r="F1693" t="s">
        <v>1034</v>
      </c>
      <c r="G1693" t="s">
        <v>565</v>
      </c>
      <c r="H1693" t="s">
        <v>1033</v>
      </c>
      <c r="I1693" t="s">
        <v>674</v>
      </c>
      <c r="J1693" t="s">
        <v>1032</v>
      </c>
      <c r="K1693" t="s">
        <v>2434</v>
      </c>
      <c r="M1693" t="s">
        <v>9</v>
      </c>
      <c r="O1693" t="s">
        <v>11</v>
      </c>
      <c r="R1693" t="s">
        <v>1043</v>
      </c>
      <c r="S1693" t="s">
        <v>1042</v>
      </c>
      <c r="T1693" t="s">
        <v>737</v>
      </c>
      <c r="U1693" t="s">
        <v>1384</v>
      </c>
    </row>
    <row r="1694" spans="1:21" x14ac:dyDescent="0.3">
      <c r="A1694" t="s">
        <v>1613</v>
      </c>
      <c r="B1694" t="s">
        <v>575</v>
      </c>
      <c r="C1694" t="s">
        <v>759</v>
      </c>
      <c r="D1694" t="s">
        <v>2155</v>
      </c>
      <c r="E1694" t="s">
        <v>2298</v>
      </c>
      <c r="F1694" t="s">
        <v>1510</v>
      </c>
      <c r="G1694" t="s">
        <v>758</v>
      </c>
      <c r="H1694" t="s">
        <v>1508</v>
      </c>
      <c r="I1694" t="s">
        <v>2154</v>
      </c>
      <c r="J1694" t="s">
        <v>1066</v>
      </c>
      <c r="K1694" t="s">
        <v>2433</v>
      </c>
      <c r="L1694" t="s">
        <v>8</v>
      </c>
      <c r="N1694" t="s">
        <v>10</v>
      </c>
      <c r="R1694" t="s">
        <v>1039</v>
      </c>
      <c r="S1694" t="s">
        <v>1061</v>
      </c>
      <c r="T1694" t="s">
        <v>721</v>
      </c>
      <c r="U1694" t="s">
        <v>2078</v>
      </c>
    </row>
    <row r="1695" spans="1:21" x14ac:dyDescent="0.3">
      <c r="A1695" t="s">
        <v>1613</v>
      </c>
      <c r="B1695" t="s">
        <v>575</v>
      </c>
      <c r="C1695" t="s">
        <v>759</v>
      </c>
      <c r="D1695" t="s">
        <v>2155</v>
      </c>
      <c r="E1695" t="s">
        <v>2298</v>
      </c>
      <c r="F1695" t="s">
        <v>1510</v>
      </c>
      <c r="G1695" t="s">
        <v>758</v>
      </c>
      <c r="H1695" t="s">
        <v>1508</v>
      </c>
      <c r="I1695" t="s">
        <v>2154</v>
      </c>
      <c r="J1695" t="s">
        <v>1066</v>
      </c>
      <c r="K1695" t="s">
        <v>2432</v>
      </c>
      <c r="M1695" t="s">
        <v>9</v>
      </c>
      <c r="O1695" t="s">
        <v>11</v>
      </c>
      <c r="R1695" t="s">
        <v>1144</v>
      </c>
      <c r="S1695" t="s">
        <v>1143</v>
      </c>
      <c r="T1695" t="s">
        <v>706</v>
      </c>
      <c r="U1695" t="s">
        <v>978</v>
      </c>
    </row>
    <row r="1696" spans="1:21" x14ac:dyDescent="0.3">
      <c r="A1696" t="s">
        <v>1613</v>
      </c>
      <c r="B1696" t="s">
        <v>575</v>
      </c>
      <c r="C1696" t="s">
        <v>759</v>
      </c>
      <c r="D1696" t="s">
        <v>2155</v>
      </c>
      <c r="E1696" t="s">
        <v>2298</v>
      </c>
      <c r="F1696" t="s">
        <v>1510</v>
      </c>
      <c r="G1696" t="s">
        <v>758</v>
      </c>
      <c r="H1696" t="s">
        <v>1508</v>
      </c>
      <c r="I1696" t="s">
        <v>2154</v>
      </c>
      <c r="J1696" t="s">
        <v>1066</v>
      </c>
      <c r="K1696" t="s">
        <v>2431</v>
      </c>
      <c r="M1696" t="s">
        <v>9</v>
      </c>
      <c r="O1696" t="s">
        <v>11</v>
      </c>
      <c r="R1696" t="s">
        <v>1048</v>
      </c>
      <c r="S1696" t="s">
        <v>1059</v>
      </c>
      <c r="T1696" t="s">
        <v>706</v>
      </c>
      <c r="U1696" t="s">
        <v>978</v>
      </c>
    </row>
    <row r="1697" spans="1:21" x14ac:dyDescent="0.3">
      <c r="A1697" t="s">
        <v>1613</v>
      </c>
      <c r="B1697" t="s">
        <v>575</v>
      </c>
      <c r="C1697" t="s">
        <v>759</v>
      </c>
      <c r="D1697" t="s">
        <v>2233</v>
      </c>
      <c r="E1697" t="s">
        <v>870</v>
      </c>
      <c r="F1697" t="s">
        <v>1510</v>
      </c>
      <c r="G1697" t="s">
        <v>758</v>
      </c>
      <c r="H1697" t="s">
        <v>1508</v>
      </c>
      <c r="I1697" t="s">
        <v>2231</v>
      </c>
      <c r="J1697" t="s">
        <v>1066</v>
      </c>
      <c r="K1697" t="s">
        <v>2430</v>
      </c>
      <c r="L1697" t="s">
        <v>8</v>
      </c>
      <c r="N1697" t="s">
        <v>10</v>
      </c>
      <c r="R1697" t="s">
        <v>1039</v>
      </c>
      <c r="S1697" t="s">
        <v>1061</v>
      </c>
      <c r="T1697" t="s">
        <v>700</v>
      </c>
      <c r="U1697" t="s">
        <v>1136</v>
      </c>
    </row>
    <row r="1698" spans="1:21" x14ac:dyDescent="0.3">
      <c r="A1698" t="s">
        <v>1613</v>
      </c>
      <c r="B1698" t="s">
        <v>575</v>
      </c>
      <c r="C1698" t="s">
        <v>759</v>
      </c>
      <c r="D1698" t="s">
        <v>2233</v>
      </c>
      <c r="E1698" t="s">
        <v>870</v>
      </c>
      <c r="F1698" t="s">
        <v>1510</v>
      </c>
      <c r="G1698" t="s">
        <v>758</v>
      </c>
      <c r="H1698" t="s">
        <v>1508</v>
      </c>
      <c r="I1698" t="s">
        <v>2231</v>
      </c>
      <c r="J1698" t="s">
        <v>1066</v>
      </c>
      <c r="K1698" t="s">
        <v>2429</v>
      </c>
      <c r="M1698" t="s">
        <v>9</v>
      </c>
      <c r="O1698" t="s">
        <v>11</v>
      </c>
      <c r="R1698" t="s">
        <v>1039</v>
      </c>
      <c r="S1698" t="s">
        <v>1061</v>
      </c>
      <c r="T1698" t="s">
        <v>706</v>
      </c>
      <c r="U1698" t="s">
        <v>1894</v>
      </c>
    </row>
    <row r="1699" spans="1:21" x14ac:dyDescent="0.3">
      <c r="A1699" t="s">
        <v>1613</v>
      </c>
      <c r="B1699" t="s">
        <v>575</v>
      </c>
      <c r="C1699" t="s">
        <v>759</v>
      </c>
      <c r="D1699" t="s">
        <v>2140</v>
      </c>
      <c r="E1699" t="s">
        <v>2282</v>
      </c>
      <c r="F1699" t="s">
        <v>1510</v>
      </c>
      <c r="G1699" t="s">
        <v>758</v>
      </c>
      <c r="H1699" t="s">
        <v>1508</v>
      </c>
      <c r="I1699" t="s">
        <v>2138</v>
      </c>
      <c r="J1699" t="s">
        <v>1066</v>
      </c>
      <c r="K1699" t="s">
        <v>2428</v>
      </c>
      <c r="M1699" t="s">
        <v>9</v>
      </c>
      <c r="O1699" t="s">
        <v>11</v>
      </c>
      <c r="R1699" t="s">
        <v>1039</v>
      </c>
      <c r="S1699" t="s">
        <v>1061</v>
      </c>
      <c r="T1699" t="s">
        <v>721</v>
      </c>
      <c r="U1699" t="s">
        <v>1486</v>
      </c>
    </row>
    <row r="1700" spans="1:21" x14ac:dyDescent="0.3">
      <c r="A1700" t="s">
        <v>1613</v>
      </c>
      <c r="B1700" t="s">
        <v>575</v>
      </c>
      <c r="C1700" t="s">
        <v>759</v>
      </c>
      <c r="D1700" t="s">
        <v>2147</v>
      </c>
      <c r="E1700" t="s">
        <v>864</v>
      </c>
      <c r="F1700" t="s">
        <v>1510</v>
      </c>
      <c r="G1700" t="s">
        <v>758</v>
      </c>
      <c r="H1700" t="s">
        <v>1508</v>
      </c>
      <c r="I1700" t="s">
        <v>2145</v>
      </c>
      <c r="J1700" t="s">
        <v>1066</v>
      </c>
      <c r="K1700" t="s">
        <v>2427</v>
      </c>
      <c r="M1700" t="s">
        <v>9</v>
      </c>
      <c r="O1700" t="s">
        <v>11</v>
      </c>
      <c r="R1700" t="s">
        <v>1030</v>
      </c>
      <c r="S1700" t="s">
        <v>1099</v>
      </c>
      <c r="T1700" t="s">
        <v>700</v>
      </c>
      <c r="U1700" t="s">
        <v>1648</v>
      </c>
    </row>
    <row r="1701" spans="1:21" x14ac:dyDescent="0.3">
      <c r="A1701" t="s">
        <v>1613</v>
      </c>
      <c r="B1701" t="s">
        <v>575</v>
      </c>
      <c r="C1701" t="s">
        <v>759</v>
      </c>
      <c r="D1701" t="s">
        <v>2147</v>
      </c>
      <c r="E1701" t="s">
        <v>864</v>
      </c>
      <c r="F1701" t="s">
        <v>1510</v>
      </c>
      <c r="G1701" t="s">
        <v>758</v>
      </c>
      <c r="H1701" t="s">
        <v>1508</v>
      </c>
      <c r="I1701" t="s">
        <v>2145</v>
      </c>
      <c r="J1701" t="s">
        <v>1066</v>
      </c>
      <c r="K1701" t="s">
        <v>2426</v>
      </c>
      <c r="L1701" t="s">
        <v>8</v>
      </c>
      <c r="N1701" t="s">
        <v>10</v>
      </c>
      <c r="R1701" t="s">
        <v>1048</v>
      </c>
      <c r="S1701" t="s">
        <v>1059</v>
      </c>
      <c r="T1701" t="s">
        <v>706</v>
      </c>
      <c r="U1701" t="s">
        <v>978</v>
      </c>
    </row>
    <row r="1702" spans="1:21" x14ac:dyDescent="0.3">
      <c r="A1702" t="s">
        <v>1613</v>
      </c>
      <c r="B1702" t="s">
        <v>575</v>
      </c>
      <c r="C1702" t="s">
        <v>759</v>
      </c>
      <c r="D1702" t="s">
        <v>2227</v>
      </c>
      <c r="E1702" t="s">
        <v>2424</v>
      </c>
      <c r="F1702" t="s">
        <v>1510</v>
      </c>
      <c r="G1702" t="s">
        <v>758</v>
      </c>
      <c r="H1702" t="s">
        <v>1508</v>
      </c>
      <c r="I1702" t="s">
        <v>2225</v>
      </c>
      <c r="J1702" t="s">
        <v>1066</v>
      </c>
      <c r="K1702" t="s">
        <v>2425</v>
      </c>
      <c r="L1702" t="s">
        <v>8</v>
      </c>
      <c r="N1702" t="s">
        <v>10</v>
      </c>
      <c r="R1702" t="s">
        <v>1054</v>
      </c>
      <c r="S1702" t="s">
        <v>1092</v>
      </c>
      <c r="T1702" t="s">
        <v>721</v>
      </c>
      <c r="U1702" t="s">
        <v>1403</v>
      </c>
    </row>
    <row r="1703" spans="1:21" x14ac:dyDescent="0.3">
      <c r="A1703" t="s">
        <v>1613</v>
      </c>
      <c r="B1703" t="s">
        <v>575</v>
      </c>
      <c r="C1703" t="s">
        <v>759</v>
      </c>
      <c r="D1703" t="s">
        <v>2227</v>
      </c>
      <c r="E1703" t="s">
        <v>2424</v>
      </c>
      <c r="F1703" t="s">
        <v>1510</v>
      </c>
      <c r="G1703" t="s">
        <v>758</v>
      </c>
      <c r="H1703" t="s">
        <v>1508</v>
      </c>
      <c r="I1703" t="s">
        <v>2225</v>
      </c>
      <c r="J1703" t="s">
        <v>1066</v>
      </c>
      <c r="K1703" t="s">
        <v>2423</v>
      </c>
      <c r="L1703" t="s">
        <v>8</v>
      </c>
      <c r="N1703" t="s">
        <v>10</v>
      </c>
      <c r="R1703" t="s">
        <v>1030</v>
      </c>
      <c r="S1703" t="s">
        <v>1099</v>
      </c>
      <c r="T1703" t="s">
        <v>721</v>
      </c>
      <c r="U1703" t="s">
        <v>1393</v>
      </c>
    </row>
    <row r="1704" spans="1:21" x14ac:dyDescent="0.3">
      <c r="A1704" t="s">
        <v>1613</v>
      </c>
      <c r="B1704" t="s">
        <v>575</v>
      </c>
      <c r="C1704" t="s">
        <v>759</v>
      </c>
      <c r="D1704" t="s">
        <v>2223</v>
      </c>
      <c r="E1704" t="s">
        <v>2344</v>
      </c>
      <c r="F1704" t="s">
        <v>1510</v>
      </c>
      <c r="G1704" t="s">
        <v>758</v>
      </c>
      <c r="H1704" t="s">
        <v>1508</v>
      </c>
      <c r="I1704" t="s">
        <v>2221</v>
      </c>
      <c r="J1704" t="s">
        <v>1066</v>
      </c>
      <c r="K1704" t="s">
        <v>2422</v>
      </c>
      <c r="L1704" t="s">
        <v>8</v>
      </c>
      <c r="R1704" t="s">
        <v>1054</v>
      </c>
      <c r="S1704" t="s">
        <v>1092</v>
      </c>
      <c r="T1704" t="s">
        <v>706</v>
      </c>
      <c r="U1704" t="s">
        <v>1472</v>
      </c>
    </row>
    <row r="1705" spans="1:21" x14ac:dyDescent="0.3">
      <c r="A1705" t="s">
        <v>1613</v>
      </c>
      <c r="B1705" t="s">
        <v>575</v>
      </c>
      <c r="C1705" t="s">
        <v>759</v>
      </c>
      <c r="D1705" t="s">
        <v>2223</v>
      </c>
      <c r="E1705" t="s">
        <v>2344</v>
      </c>
      <c r="F1705" t="s">
        <v>1510</v>
      </c>
      <c r="G1705" t="s">
        <v>758</v>
      </c>
      <c r="H1705" t="s">
        <v>1508</v>
      </c>
      <c r="I1705" t="s">
        <v>2221</v>
      </c>
      <c r="J1705" t="s">
        <v>1066</v>
      </c>
      <c r="K1705" t="s">
        <v>2422</v>
      </c>
      <c r="N1705" t="s">
        <v>10</v>
      </c>
      <c r="R1705" t="s">
        <v>1054</v>
      </c>
      <c r="S1705" t="s">
        <v>1092</v>
      </c>
      <c r="T1705" t="s">
        <v>706</v>
      </c>
      <c r="U1705" t="s">
        <v>980</v>
      </c>
    </row>
    <row r="1706" spans="1:21" x14ac:dyDescent="0.3">
      <c r="A1706" t="s">
        <v>1613</v>
      </c>
      <c r="B1706" t="s">
        <v>575</v>
      </c>
      <c r="C1706" t="s">
        <v>759</v>
      </c>
      <c r="D1706" t="s">
        <v>2172</v>
      </c>
      <c r="E1706" t="s">
        <v>2421</v>
      </c>
      <c r="F1706" t="s">
        <v>1510</v>
      </c>
      <c r="G1706" t="s">
        <v>758</v>
      </c>
      <c r="H1706" t="s">
        <v>1508</v>
      </c>
      <c r="I1706" t="s">
        <v>651</v>
      </c>
      <c r="J1706" t="s">
        <v>1066</v>
      </c>
      <c r="K1706" t="s">
        <v>2420</v>
      </c>
      <c r="L1706" t="s">
        <v>8</v>
      </c>
      <c r="N1706" t="s">
        <v>10</v>
      </c>
      <c r="R1706" t="s">
        <v>1030</v>
      </c>
      <c r="S1706" t="s">
        <v>1099</v>
      </c>
      <c r="T1706" t="s">
        <v>721</v>
      </c>
      <c r="U1706" t="s">
        <v>1275</v>
      </c>
    </row>
    <row r="1707" spans="1:21" x14ac:dyDescent="0.3">
      <c r="A1707" t="s">
        <v>1613</v>
      </c>
      <c r="B1707" t="s">
        <v>575</v>
      </c>
      <c r="C1707" t="s">
        <v>759</v>
      </c>
      <c r="D1707" t="s">
        <v>2219</v>
      </c>
      <c r="E1707" t="s">
        <v>2419</v>
      </c>
      <c r="F1707" t="s">
        <v>1510</v>
      </c>
      <c r="G1707" t="s">
        <v>758</v>
      </c>
      <c r="H1707" t="s">
        <v>1508</v>
      </c>
      <c r="I1707" t="s">
        <v>2217</v>
      </c>
      <c r="J1707" t="s">
        <v>1066</v>
      </c>
      <c r="K1707" t="s">
        <v>2418</v>
      </c>
      <c r="M1707" t="s">
        <v>9</v>
      </c>
      <c r="O1707" t="s">
        <v>11</v>
      </c>
      <c r="R1707" t="s">
        <v>1030</v>
      </c>
      <c r="S1707" t="s">
        <v>1099</v>
      </c>
      <c r="T1707" t="s">
        <v>721</v>
      </c>
      <c r="U1707" t="s">
        <v>1209</v>
      </c>
    </row>
    <row r="1708" spans="1:21" x14ac:dyDescent="0.3">
      <c r="A1708" t="s">
        <v>1613</v>
      </c>
      <c r="B1708" t="s">
        <v>575</v>
      </c>
      <c r="C1708" t="s">
        <v>759</v>
      </c>
      <c r="D1708" t="s">
        <v>2147</v>
      </c>
      <c r="E1708" t="s">
        <v>864</v>
      </c>
      <c r="F1708" t="s">
        <v>1510</v>
      </c>
      <c r="G1708" t="s">
        <v>758</v>
      </c>
      <c r="H1708" t="s">
        <v>1508</v>
      </c>
      <c r="I1708" t="s">
        <v>2145</v>
      </c>
      <c r="J1708" t="s">
        <v>1066</v>
      </c>
      <c r="K1708" t="s">
        <v>2417</v>
      </c>
      <c r="M1708" t="s">
        <v>9</v>
      </c>
      <c r="O1708" t="s">
        <v>11</v>
      </c>
      <c r="R1708" t="s">
        <v>1090</v>
      </c>
      <c r="S1708" t="s">
        <v>1162</v>
      </c>
      <c r="T1708" t="s">
        <v>721</v>
      </c>
      <c r="U1708" t="s">
        <v>1267</v>
      </c>
    </row>
    <row r="1709" spans="1:21" x14ac:dyDescent="0.3">
      <c r="A1709" t="s">
        <v>1613</v>
      </c>
      <c r="B1709" t="s">
        <v>575</v>
      </c>
      <c r="C1709" t="s">
        <v>759</v>
      </c>
      <c r="D1709" t="s">
        <v>2167</v>
      </c>
      <c r="E1709" t="s">
        <v>865</v>
      </c>
      <c r="F1709" t="s">
        <v>1510</v>
      </c>
      <c r="G1709" t="s">
        <v>758</v>
      </c>
      <c r="H1709" t="s">
        <v>1508</v>
      </c>
      <c r="I1709" t="s">
        <v>2165</v>
      </c>
      <c r="J1709" t="s">
        <v>1066</v>
      </c>
      <c r="K1709" t="s">
        <v>2416</v>
      </c>
      <c r="M1709" t="s">
        <v>9</v>
      </c>
      <c r="O1709" t="s">
        <v>11</v>
      </c>
      <c r="R1709" t="s">
        <v>1057</v>
      </c>
      <c r="S1709" t="s">
        <v>1056</v>
      </c>
      <c r="T1709" t="s">
        <v>721</v>
      </c>
      <c r="U1709" t="s">
        <v>1267</v>
      </c>
    </row>
    <row r="1710" spans="1:21" x14ac:dyDescent="0.3">
      <c r="A1710" t="s">
        <v>1613</v>
      </c>
      <c r="B1710" t="s">
        <v>575</v>
      </c>
      <c r="C1710" t="s">
        <v>759</v>
      </c>
      <c r="D1710" t="s">
        <v>2140</v>
      </c>
      <c r="E1710" t="s">
        <v>2282</v>
      </c>
      <c r="F1710" t="s">
        <v>1510</v>
      </c>
      <c r="G1710" t="s">
        <v>758</v>
      </c>
      <c r="H1710" t="s">
        <v>1508</v>
      </c>
      <c r="I1710" t="s">
        <v>2138</v>
      </c>
      <c r="J1710" t="s">
        <v>1066</v>
      </c>
      <c r="K1710" t="s">
        <v>2415</v>
      </c>
      <c r="M1710" t="s">
        <v>9</v>
      </c>
      <c r="O1710" t="s">
        <v>11</v>
      </c>
      <c r="R1710" t="s">
        <v>1144</v>
      </c>
      <c r="S1710" t="s">
        <v>1143</v>
      </c>
      <c r="T1710" t="s">
        <v>706</v>
      </c>
      <c r="U1710" t="s">
        <v>2135</v>
      </c>
    </row>
    <row r="1711" spans="1:21" x14ac:dyDescent="0.3">
      <c r="A1711" t="s">
        <v>1613</v>
      </c>
      <c r="B1711" t="s">
        <v>575</v>
      </c>
      <c r="C1711" t="s">
        <v>759</v>
      </c>
      <c r="D1711" t="s">
        <v>2181</v>
      </c>
      <c r="E1711" t="s">
        <v>873</v>
      </c>
      <c r="F1711" t="s">
        <v>1510</v>
      </c>
      <c r="G1711" t="s">
        <v>758</v>
      </c>
      <c r="H1711" t="s">
        <v>1508</v>
      </c>
      <c r="I1711" t="s">
        <v>2179</v>
      </c>
      <c r="J1711" t="s">
        <v>1066</v>
      </c>
      <c r="K1711" t="s">
        <v>2414</v>
      </c>
      <c r="M1711" t="s">
        <v>9</v>
      </c>
      <c r="O1711" t="s">
        <v>11</v>
      </c>
      <c r="R1711" t="s">
        <v>1054</v>
      </c>
      <c r="S1711" t="s">
        <v>1092</v>
      </c>
      <c r="T1711" t="s">
        <v>721</v>
      </c>
      <c r="U1711" t="s">
        <v>1591</v>
      </c>
    </row>
    <row r="1712" spans="1:21" x14ac:dyDescent="0.3">
      <c r="A1712" t="s">
        <v>1613</v>
      </c>
      <c r="B1712" t="s">
        <v>575</v>
      </c>
      <c r="C1712" t="s">
        <v>759</v>
      </c>
      <c r="D1712" t="s">
        <v>2140</v>
      </c>
      <c r="E1712" t="s">
        <v>2282</v>
      </c>
      <c r="F1712" t="s">
        <v>1510</v>
      </c>
      <c r="G1712" t="s">
        <v>758</v>
      </c>
      <c r="H1712" t="s">
        <v>1508</v>
      </c>
      <c r="I1712" t="s">
        <v>2138</v>
      </c>
      <c r="J1712" t="s">
        <v>1066</v>
      </c>
      <c r="K1712" t="s">
        <v>2413</v>
      </c>
      <c r="L1712" t="s">
        <v>8</v>
      </c>
      <c r="N1712" t="s">
        <v>10</v>
      </c>
      <c r="R1712" t="s">
        <v>1054</v>
      </c>
      <c r="S1712" t="s">
        <v>1092</v>
      </c>
      <c r="T1712" t="s">
        <v>706</v>
      </c>
      <c r="U1712" t="s">
        <v>2329</v>
      </c>
    </row>
    <row r="1713" spans="1:21" x14ac:dyDescent="0.3">
      <c r="A1713" t="s">
        <v>1613</v>
      </c>
      <c r="B1713" t="s">
        <v>575</v>
      </c>
      <c r="C1713" t="s">
        <v>759</v>
      </c>
      <c r="D1713" t="s">
        <v>2140</v>
      </c>
      <c r="E1713" t="s">
        <v>2282</v>
      </c>
      <c r="F1713" t="s">
        <v>1510</v>
      </c>
      <c r="G1713" t="s">
        <v>758</v>
      </c>
      <c r="H1713" t="s">
        <v>1508</v>
      </c>
      <c r="I1713" t="s">
        <v>2138</v>
      </c>
      <c r="J1713" t="s">
        <v>1066</v>
      </c>
      <c r="K1713" t="s">
        <v>2412</v>
      </c>
      <c r="L1713" t="s">
        <v>8</v>
      </c>
      <c r="N1713" t="s">
        <v>10</v>
      </c>
      <c r="R1713" t="s">
        <v>1039</v>
      </c>
      <c r="S1713" t="s">
        <v>1061</v>
      </c>
      <c r="T1713" t="s">
        <v>706</v>
      </c>
      <c r="U1713" t="s">
        <v>980</v>
      </c>
    </row>
    <row r="1714" spans="1:21" x14ac:dyDescent="0.3">
      <c r="A1714" t="s">
        <v>1613</v>
      </c>
      <c r="B1714" t="s">
        <v>575</v>
      </c>
      <c r="C1714" t="s">
        <v>759</v>
      </c>
      <c r="D1714" t="s">
        <v>2140</v>
      </c>
      <c r="E1714" t="s">
        <v>2282</v>
      </c>
      <c r="F1714" t="s">
        <v>1510</v>
      </c>
      <c r="G1714" t="s">
        <v>758</v>
      </c>
      <c r="H1714" t="s">
        <v>1508</v>
      </c>
      <c r="I1714" t="s">
        <v>2138</v>
      </c>
      <c r="J1714" t="s">
        <v>1066</v>
      </c>
      <c r="K1714" t="s">
        <v>1100</v>
      </c>
      <c r="L1714" t="s">
        <v>8</v>
      </c>
      <c r="N1714" t="s">
        <v>10</v>
      </c>
      <c r="R1714" t="s">
        <v>1144</v>
      </c>
      <c r="S1714" t="s">
        <v>1143</v>
      </c>
      <c r="T1714" t="s">
        <v>721</v>
      </c>
      <c r="U1714" t="s">
        <v>1267</v>
      </c>
    </row>
    <row r="1715" spans="1:21" x14ac:dyDescent="0.3">
      <c r="A1715" t="s">
        <v>1613</v>
      </c>
      <c r="B1715" t="s">
        <v>575</v>
      </c>
      <c r="C1715" t="s">
        <v>759</v>
      </c>
      <c r="D1715" t="s">
        <v>2140</v>
      </c>
      <c r="E1715" t="s">
        <v>2282</v>
      </c>
      <c r="F1715" t="s">
        <v>1510</v>
      </c>
      <c r="G1715" t="s">
        <v>758</v>
      </c>
      <c r="H1715" t="s">
        <v>1508</v>
      </c>
      <c r="I1715" t="s">
        <v>2138</v>
      </c>
      <c r="J1715" t="s">
        <v>1066</v>
      </c>
      <c r="K1715" t="s">
        <v>2411</v>
      </c>
      <c r="M1715" t="s">
        <v>9</v>
      </c>
      <c r="O1715" t="s">
        <v>11</v>
      </c>
      <c r="R1715" t="s">
        <v>1144</v>
      </c>
      <c r="S1715" t="s">
        <v>1143</v>
      </c>
      <c r="T1715" t="s">
        <v>721</v>
      </c>
      <c r="U1715" t="s">
        <v>1267</v>
      </c>
    </row>
    <row r="1716" spans="1:21" x14ac:dyDescent="0.3">
      <c r="A1716" t="s">
        <v>1613</v>
      </c>
      <c r="B1716" t="s">
        <v>575</v>
      </c>
      <c r="C1716" t="s">
        <v>759</v>
      </c>
      <c r="D1716" t="s">
        <v>2140</v>
      </c>
      <c r="E1716" t="s">
        <v>2282</v>
      </c>
      <c r="F1716" t="s">
        <v>1510</v>
      </c>
      <c r="G1716" t="s">
        <v>758</v>
      </c>
      <c r="H1716" t="s">
        <v>1508</v>
      </c>
      <c r="I1716" t="s">
        <v>2138</v>
      </c>
      <c r="J1716" t="s">
        <v>1066</v>
      </c>
      <c r="K1716" t="s">
        <v>2410</v>
      </c>
      <c r="M1716" t="s">
        <v>9</v>
      </c>
      <c r="O1716" t="s">
        <v>11</v>
      </c>
      <c r="R1716" t="s">
        <v>1057</v>
      </c>
      <c r="S1716" t="s">
        <v>1056</v>
      </c>
      <c r="T1716" t="s">
        <v>721</v>
      </c>
      <c r="U1716" t="s">
        <v>1262</v>
      </c>
    </row>
    <row r="1717" spans="1:21" x14ac:dyDescent="0.3">
      <c r="A1717" t="s">
        <v>1613</v>
      </c>
      <c r="B1717" t="s">
        <v>575</v>
      </c>
      <c r="C1717" t="s">
        <v>759</v>
      </c>
      <c r="D1717" t="s">
        <v>2140</v>
      </c>
      <c r="E1717" t="s">
        <v>2282</v>
      </c>
      <c r="F1717" t="s">
        <v>1510</v>
      </c>
      <c r="G1717" t="s">
        <v>758</v>
      </c>
      <c r="H1717" t="s">
        <v>1508</v>
      </c>
      <c r="I1717" t="s">
        <v>2138</v>
      </c>
      <c r="J1717" t="s">
        <v>1066</v>
      </c>
      <c r="K1717" t="s">
        <v>2409</v>
      </c>
      <c r="L1717" t="s">
        <v>8</v>
      </c>
      <c r="N1717" t="s">
        <v>10</v>
      </c>
      <c r="R1717" t="s">
        <v>1048</v>
      </c>
      <c r="S1717" t="s">
        <v>1059</v>
      </c>
      <c r="T1717" t="s">
        <v>721</v>
      </c>
      <c r="U1717" t="s">
        <v>1267</v>
      </c>
    </row>
    <row r="1718" spans="1:21" x14ac:dyDescent="0.3">
      <c r="A1718" t="s">
        <v>1613</v>
      </c>
      <c r="B1718" t="s">
        <v>575</v>
      </c>
      <c r="C1718" t="s">
        <v>759</v>
      </c>
      <c r="D1718" t="s">
        <v>2140</v>
      </c>
      <c r="E1718" t="s">
        <v>2282</v>
      </c>
      <c r="F1718" t="s">
        <v>1510</v>
      </c>
      <c r="G1718" t="s">
        <v>758</v>
      </c>
      <c r="H1718" t="s">
        <v>1508</v>
      </c>
      <c r="I1718" t="s">
        <v>2138</v>
      </c>
      <c r="J1718" t="s">
        <v>1066</v>
      </c>
      <c r="K1718" t="s">
        <v>2408</v>
      </c>
      <c r="M1718" t="s">
        <v>9</v>
      </c>
      <c r="O1718" t="s">
        <v>11</v>
      </c>
      <c r="R1718" t="s">
        <v>1048</v>
      </c>
      <c r="S1718" t="s">
        <v>1059</v>
      </c>
      <c r="T1718" t="s">
        <v>721</v>
      </c>
      <c r="U1718" t="s">
        <v>1479</v>
      </c>
    </row>
    <row r="1719" spans="1:21" x14ac:dyDescent="0.3">
      <c r="A1719" t="s">
        <v>1613</v>
      </c>
      <c r="B1719" t="s">
        <v>575</v>
      </c>
      <c r="C1719" t="s">
        <v>759</v>
      </c>
      <c r="D1719" t="s">
        <v>2147</v>
      </c>
      <c r="E1719" t="s">
        <v>864</v>
      </c>
      <c r="F1719" t="s">
        <v>1510</v>
      </c>
      <c r="G1719" t="s">
        <v>758</v>
      </c>
      <c r="H1719" t="s">
        <v>1508</v>
      </c>
      <c r="I1719" t="s">
        <v>2145</v>
      </c>
      <c r="J1719" t="s">
        <v>1066</v>
      </c>
      <c r="K1719" t="s">
        <v>2407</v>
      </c>
      <c r="M1719" t="s">
        <v>9</v>
      </c>
      <c r="O1719" t="s">
        <v>11</v>
      </c>
      <c r="R1719" t="s">
        <v>1057</v>
      </c>
      <c r="S1719" t="s">
        <v>1056</v>
      </c>
      <c r="T1719" t="s">
        <v>721</v>
      </c>
      <c r="U1719" t="s">
        <v>1656</v>
      </c>
    </row>
    <row r="1720" spans="1:21" x14ac:dyDescent="0.3">
      <c r="A1720" t="s">
        <v>1613</v>
      </c>
      <c r="B1720" t="s">
        <v>575</v>
      </c>
      <c r="C1720" t="s">
        <v>759</v>
      </c>
      <c r="D1720" t="s">
        <v>2147</v>
      </c>
      <c r="E1720" t="s">
        <v>864</v>
      </c>
      <c r="F1720" t="s">
        <v>1510</v>
      </c>
      <c r="G1720" t="s">
        <v>758</v>
      </c>
      <c r="H1720" t="s">
        <v>1508</v>
      </c>
      <c r="I1720" t="s">
        <v>2145</v>
      </c>
      <c r="J1720" t="s">
        <v>1066</v>
      </c>
      <c r="K1720" t="s">
        <v>2406</v>
      </c>
      <c r="M1720" t="s">
        <v>9</v>
      </c>
      <c r="O1720" t="s">
        <v>11</v>
      </c>
      <c r="R1720" t="s">
        <v>1064</v>
      </c>
      <c r="S1720" t="s">
        <v>1151</v>
      </c>
      <c r="T1720" t="s">
        <v>721</v>
      </c>
      <c r="U1720" t="s">
        <v>1656</v>
      </c>
    </row>
    <row r="1721" spans="1:21" x14ac:dyDescent="0.3">
      <c r="A1721" t="s">
        <v>1613</v>
      </c>
      <c r="B1721" t="s">
        <v>575</v>
      </c>
      <c r="C1721" t="s">
        <v>759</v>
      </c>
      <c r="D1721" t="s">
        <v>2140</v>
      </c>
      <c r="E1721" t="s">
        <v>2282</v>
      </c>
      <c r="F1721" t="s">
        <v>1510</v>
      </c>
      <c r="G1721" t="s">
        <v>758</v>
      </c>
      <c r="H1721" t="s">
        <v>1508</v>
      </c>
      <c r="I1721" t="s">
        <v>2138</v>
      </c>
      <c r="J1721" t="s">
        <v>1066</v>
      </c>
      <c r="K1721" t="s">
        <v>2405</v>
      </c>
      <c r="L1721" t="s">
        <v>8</v>
      </c>
      <c r="N1721" t="s">
        <v>10</v>
      </c>
      <c r="R1721" t="s">
        <v>1057</v>
      </c>
      <c r="S1721" t="s">
        <v>1056</v>
      </c>
      <c r="T1721" t="s">
        <v>721</v>
      </c>
      <c r="U1721" t="s">
        <v>1262</v>
      </c>
    </row>
    <row r="1722" spans="1:21" x14ac:dyDescent="0.3">
      <c r="A1722" t="s">
        <v>1613</v>
      </c>
      <c r="B1722" t="s">
        <v>575</v>
      </c>
      <c r="C1722" t="s">
        <v>759</v>
      </c>
      <c r="D1722" t="s">
        <v>2233</v>
      </c>
      <c r="E1722" t="s">
        <v>870</v>
      </c>
      <c r="F1722" t="s">
        <v>1510</v>
      </c>
      <c r="G1722" t="s">
        <v>758</v>
      </c>
      <c r="H1722" t="s">
        <v>1508</v>
      </c>
      <c r="I1722" t="s">
        <v>2231</v>
      </c>
      <c r="J1722" t="s">
        <v>1066</v>
      </c>
      <c r="K1722" t="s">
        <v>2404</v>
      </c>
      <c r="L1722" t="s">
        <v>8</v>
      </c>
      <c r="N1722" t="s">
        <v>10</v>
      </c>
      <c r="R1722" t="s">
        <v>1064</v>
      </c>
      <c r="S1722" t="s">
        <v>1151</v>
      </c>
      <c r="T1722" t="s">
        <v>721</v>
      </c>
      <c r="U1722" t="s">
        <v>1262</v>
      </c>
    </row>
    <row r="1723" spans="1:21" x14ac:dyDescent="0.3">
      <c r="A1723" t="s">
        <v>1613</v>
      </c>
      <c r="B1723" t="s">
        <v>575</v>
      </c>
      <c r="C1723" t="s">
        <v>759</v>
      </c>
      <c r="D1723" t="s">
        <v>2140</v>
      </c>
      <c r="E1723" t="s">
        <v>2282</v>
      </c>
      <c r="F1723" t="s">
        <v>1510</v>
      </c>
      <c r="G1723" t="s">
        <v>758</v>
      </c>
      <c r="H1723" t="s">
        <v>1508</v>
      </c>
      <c r="I1723" t="s">
        <v>2138</v>
      </c>
      <c r="J1723" t="s">
        <v>1066</v>
      </c>
      <c r="K1723" t="s">
        <v>2403</v>
      </c>
      <c r="M1723" t="s">
        <v>9</v>
      </c>
      <c r="O1723" t="s">
        <v>11</v>
      </c>
      <c r="R1723" t="s">
        <v>1030</v>
      </c>
      <c r="S1723" t="s">
        <v>1099</v>
      </c>
      <c r="T1723" t="s">
        <v>721</v>
      </c>
      <c r="U1723" t="s">
        <v>1275</v>
      </c>
    </row>
    <row r="1724" spans="1:21" x14ac:dyDescent="0.3">
      <c r="A1724" t="s">
        <v>1613</v>
      </c>
      <c r="B1724" t="s">
        <v>575</v>
      </c>
      <c r="C1724" t="s">
        <v>759</v>
      </c>
      <c r="D1724" t="s">
        <v>2197</v>
      </c>
      <c r="E1724" t="s">
        <v>867</v>
      </c>
      <c r="F1724" t="s">
        <v>1510</v>
      </c>
      <c r="G1724" t="s">
        <v>758</v>
      </c>
      <c r="H1724" t="s">
        <v>1508</v>
      </c>
      <c r="I1724" t="s">
        <v>2195</v>
      </c>
      <c r="J1724" t="s">
        <v>1066</v>
      </c>
      <c r="K1724" t="s">
        <v>2402</v>
      </c>
      <c r="M1724" t="s">
        <v>9</v>
      </c>
      <c r="O1724" t="s">
        <v>11</v>
      </c>
      <c r="R1724" t="s">
        <v>1054</v>
      </c>
      <c r="S1724" t="s">
        <v>1092</v>
      </c>
      <c r="T1724" t="s">
        <v>721</v>
      </c>
      <c r="U1724" t="s">
        <v>1233</v>
      </c>
    </row>
    <row r="1725" spans="1:21" x14ac:dyDescent="0.3">
      <c r="A1725" t="s">
        <v>1613</v>
      </c>
      <c r="B1725" t="s">
        <v>575</v>
      </c>
      <c r="C1725" t="s">
        <v>759</v>
      </c>
      <c r="D1725" t="s">
        <v>2189</v>
      </c>
      <c r="E1725" t="s">
        <v>866</v>
      </c>
      <c r="F1725" t="s">
        <v>1510</v>
      </c>
      <c r="G1725" t="s">
        <v>758</v>
      </c>
      <c r="H1725" t="s">
        <v>1508</v>
      </c>
      <c r="I1725" t="s">
        <v>2187</v>
      </c>
      <c r="J1725" t="s">
        <v>1066</v>
      </c>
      <c r="K1725" t="s">
        <v>2401</v>
      </c>
      <c r="N1725" t="s">
        <v>10</v>
      </c>
      <c r="R1725" t="s">
        <v>1054</v>
      </c>
      <c r="S1725" t="s">
        <v>1092</v>
      </c>
      <c r="T1725" t="s">
        <v>721</v>
      </c>
      <c r="U1725" t="s">
        <v>1209</v>
      </c>
    </row>
    <row r="1726" spans="1:21" x14ac:dyDescent="0.3">
      <c r="A1726" t="s">
        <v>1613</v>
      </c>
      <c r="B1726" t="s">
        <v>575</v>
      </c>
      <c r="C1726" t="s">
        <v>759</v>
      </c>
      <c r="D1726" t="s">
        <v>2189</v>
      </c>
      <c r="E1726" t="s">
        <v>866</v>
      </c>
      <c r="F1726" t="s">
        <v>1510</v>
      </c>
      <c r="G1726" t="s">
        <v>758</v>
      </c>
      <c r="H1726" t="s">
        <v>1508</v>
      </c>
      <c r="I1726" t="s">
        <v>2187</v>
      </c>
      <c r="J1726" t="s">
        <v>1066</v>
      </c>
      <c r="K1726" t="s">
        <v>2401</v>
      </c>
      <c r="L1726" t="s">
        <v>8</v>
      </c>
      <c r="R1726" t="s">
        <v>1054</v>
      </c>
      <c r="S1726" t="s">
        <v>1092</v>
      </c>
      <c r="T1726" t="s">
        <v>721</v>
      </c>
      <c r="U1726" t="s">
        <v>1267</v>
      </c>
    </row>
    <row r="1727" spans="1:21" x14ac:dyDescent="0.3">
      <c r="A1727" t="s">
        <v>1613</v>
      </c>
      <c r="B1727" t="s">
        <v>575</v>
      </c>
      <c r="C1727" t="s">
        <v>759</v>
      </c>
      <c r="D1727" t="s">
        <v>2189</v>
      </c>
      <c r="E1727" t="s">
        <v>866</v>
      </c>
      <c r="F1727" t="s">
        <v>1510</v>
      </c>
      <c r="G1727" t="s">
        <v>758</v>
      </c>
      <c r="H1727" t="s">
        <v>1508</v>
      </c>
      <c r="I1727" t="s">
        <v>2187</v>
      </c>
      <c r="J1727" t="s">
        <v>1066</v>
      </c>
      <c r="K1727" t="s">
        <v>2400</v>
      </c>
      <c r="M1727" t="s">
        <v>9</v>
      </c>
      <c r="O1727" t="s">
        <v>11</v>
      </c>
      <c r="R1727" t="s">
        <v>1039</v>
      </c>
      <c r="S1727" t="s">
        <v>1061</v>
      </c>
      <c r="T1727" t="s">
        <v>721</v>
      </c>
      <c r="U1727" t="s">
        <v>1260</v>
      </c>
    </row>
    <row r="1728" spans="1:21" x14ac:dyDescent="0.3">
      <c r="A1728" t="s">
        <v>1613</v>
      </c>
      <c r="B1728" t="s">
        <v>575</v>
      </c>
      <c r="C1728" t="s">
        <v>759</v>
      </c>
      <c r="D1728" t="s">
        <v>2197</v>
      </c>
      <c r="E1728" t="s">
        <v>867</v>
      </c>
      <c r="F1728" t="s">
        <v>1510</v>
      </c>
      <c r="G1728" t="s">
        <v>758</v>
      </c>
      <c r="H1728" t="s">
        <v>1508</v>
      </c>
      <c r="I1728" t="s">
        <v>2195</v>
      </c>
      <c r="J1728" t="s">
        <v>1066</v>
      </c>
      <c r="K1728" t="s">
        <v>2399</v>
      </c>
      <c r="L1728" t="s">
        <v>8</v>
      </c>
      <c r="N1728" t="s">
        <v>10</v>
      </c>
      <c r="R1728" t="s">
        <v>1039</v>
      </c>
      <c r="S1728" t="s">
        <v>1061</v>
      </c>
      <c r="T1728" t="s">
        <v>700</v>
      </c>
      <c r="U1728" t="s">
        <v>1087</v>
      </c>
    </row>
    <row r="1729" spans="1:21" x14ac:dyDescent="0.3">
      <c r="A1729" t="s">
        <v>1613</v>
      </c>
      <c r="B1729" t="s">
        <v>575</v>
      </c>
      <c r="C1729" t="s">
        <v>759</v>
      </c>
      <c r="D1729" t="s">
        <v>2192</v>
      </c>
      <c r="E1729" t="s">
        <v>2273</v>
      </c>
      <c r="F1729" t="s">
        <v>1510</v>
      </c>
      <c r="G1729" t="s">
        <v>758</v>
      </c>
      <c r="H1729" t="s">
        <v>1508</v>
      </c>
      <c r="I1729" t="s">
        <v>2190</v>
      </c>
      <c r="J1729" t="s">
        <v>1066</v>
      </c>
      <c r="K1729" t="s">
        <v>2398</v>
      </c>
      <c r="M1729" t="s">
        <v>9</v>
      </c>
      <c r="O1729" t="s">
        <v>11</v>
      </c>
      <c r="R1729" t="s">
        <v>1043</v>
      </c>
      <c r="S1729" t="s">
        <v>1042</v>
      </c>
      <c r="T1729" t="s">
        <v>721</v>
      </c>
      <c r="U1729" t="s">
        <v>1267</v>
      </c>
    </row>
    <row r="1730" spans="1:21" x14ac:dyDescent="0.3">
      <c r="A1730" t="s">
        <v>1613</v>
      </c>
      <c r="B1730" t="s">
        <v>575</v>
      </c>
      <c r="C1730" t="s">
        <v>759</v>
      </c>
      <c r="D1730" t="s">
        <v>2189</v>
      </c>
      <c r="E1730" t="s">
        <v>2312</v>
      </c>
      <c r="F1730" t="s">
        <v>1510</v>
      </c>
      <c r="G1730" t="s">
        <v>758</v>
      </c>
      <c r="H1730" t="s">
        <v>1508</v>
      </c>
      <c r="I1730" t="s">
        <v>2187</v>
      </c>
      <c r="J1730" t="s">
        <v>1066</v>
      </c>
      <c r="K1730" t="s">
        <v>2397</v>
      </c>
      <c r="L1730" t="s">
        <v>8</v>
      </c>
      <c r="N1730" t="s">
        <v>10</v>
      </c>
      <c r="R1730" t="s">
        <v>1043</v>
      </c>
      <c r="S1730" t="s">
        <v>1042</v>
      </c>
      <c r="T1730" t="s">
        <v>721</v>
      </c>
      <c r="U1730" t="s">
        <v>1260</v>
      </c>
    </row>
    <row r="1731" spans="1:21" x14ac:dyDescent="0.3">
      <c r="A1731" t="s">
        <v>1613</v>
      </c>
      <c r="B1731" t="s">
        <v>575</v>
      </c>
      <c r="C1731" t="s">
        <v>759</v>
      </c>
      <c r="D1731" t="s">
        <v>2185</v>
      </c>
      <c r="E1731" t="s">
        <v>2381</v>
      </c>
      <c r="F1731" t="s">
        <v>1510</v>
      </c>
      <c r="G1731" t="s">
        <v>758</v>
      </c>
      <c r="H1731" t="s">
        <v>1508</v>
      </c>
      <c r="I1731" t="s">
        <v>2183</v>
      </c>
      <c r="J1731" t="s">
        <v>1066</v>
      </c>
      <c r="K1731" t="s">
        <v>2396</v>
      </c>
      <c r="M1731" t="s">
        <v>9</v>
      </c>
      <c r="O1731" t="s">
        <v>11</v>
      </c>
      <c r="R1731" t="s">
        <v>1030</v>
      </c>
      <c r="S1731" t="s">
        <v>1099</v>
      </c>
      <c r="T1731" t="s">
        <v>706</v>
      </c>
      <c r="U1731" t="s">
        <v>1651</v>
      </c>
    </row>
    <row r="1732" spans="1:21" x14ac:dyDescent="0.3">
      <c r="A1732" t="s">
        <v>1613</v>
      </c>
      <c r="B1732" t="s">
        <v>575</v>
      </c>
      <c r="C1732" t="s">
        <v>759</v>
      </c>
      <c r="D1732" t="s">
        <v>2181</v>
      </c>
      <c r="E1732" t="s">
        <v>873</v>
      </c>
      <c r="F1732" t="s">
        <v>1510</v>
      </c>
      <c r="G1732" t="s">
        <v>758</v>
      </c>
      <c r="H1732" t="s">
        <v>1508</v>
      </c>
      <c r="I1732" t="s">
        <v>2179</v>
      </c>
      <c r="J1732" t="s">
        <v>1066</v>
      </c>
      <c r="K1732" t="s">
        <v>2395</v>
      </c>
      <c r="M1732" t="s">
        <v>9</v>
      </c>
      <c r="O1732" t="s">
        <v>11</v>
      </c>
      <c r="R1732" t="s">
        <v>1054</v>
      </c>
      <c r="S1732" t="s">
        <v>1092</v>
      </c>
      <c r="T1732" t="s">
        <v>706</v>
      </c>
      <c r="U1732" t="s">
        <v>980</v>
      </c>
    </row>
    <row r="1733" spans="1:21" x14ac:dyDescent="0.3">
      <c r="A1733" t="s">
        <v>1613</v>
      </c>
      <c r="B1733" t="s">
        <v>575</v>
      </c>
      <c r="C1733" t="s">
        <v>759</v>
      </c>
      <c r="D1733" t="s">
        <v>2140</v>
      </c>
      <c r="E1733" t="s">
        <v>2282</v>
      </c>
      <c r="F1733" t="s">
        <v>1510</v>
      </c>
      <c r="G1733" t="s">
        <v>758</v>
      </c>
      <c r="H1733" t="s">
        <v>1508</v>
      </c>
      <c r="I1733" t="s">
        <v>2138</v>
      </c>
      <c r="J1733" t="s">
        <v>1066</v>
      </c>
      <c r="K1733" t="s">
        <v>2394</v>
      </c>
      <c r="L1733" t="s">
        <v>8</v>
      </c>
      <c r="N1733" t="s">
        <v>10</v>
      </c>
      <c r="R1733" t="s">
        <v>1039</v>
      </c>
      <c r="S1733" t="s">
        <v>1061</v>
      </c>
      <c r="T1733" t="s">
        <v>721</v>
      </c>
      <c r="U1733" t="s">
        <v>1233</v>
      </c>
    </row>
    <row r="1734" spans="1:21" x14ac:dyDescent="0.3">
      <c r="A1734" t="s">
        <v>1613</v>
      </c>
      <c r="B1734" t="s">
        <v>575</v>
      </c>
      <c r="C1734" t="s">
        <v>759</v>
      </c>
      <c r="D1734" t="s">
        <v>2140</v>
      </c>
      <c r="E1734" t="s">
        <v>2282</v>
      </c>
      <c r="F1734" t="s">
        <v>1510</v>
      </c>
      <c r="G1734" t="s">
        <v>758</v>
      </c>
      <c r="H1734" t="s">
        <v>1508</v>
      </c>
      <c r="I1734" t="s">
        <v>2138</v>
      </c>
      <c r="J1734" t="s">
        <v>1066</v>
      </c>
      <c r="K1734" t="s">
        <v>2393</v>
      </c>
      <c r="L1734" t="s">
        <v>8</v>
      </c>
      <c r="N1734" t="s">
        <v>10</v>
      </c>
      <c r="R1734" t="s">
        <v>1054</v>
      </c>
      <c r="S1734" t="s">
        <v>1092</v>
      </c>
      <c r="T1734" t="s">
        <v>721</v>
      </c>
      <c r="U1734" t="s">
        <v>1591</v>
      </c>
    </row>
    <row r="1735" spans="1:21" x14ac:dyDescent="0.3">
      <c r="A1735" t="s">
        <v>1613</v>
      </c>
      <c r="B1735" t="s">
        <v>575</v>
      </c>
      <c r="C1735" t="s">
        <v>759</v>
      </c>
      <c r="D1735" t="s">
        <v>2140</v>
      </c>
      <c r="E1735" t="s">
        <v>2282</v>
      </c>
      <c r="F1735" t="s">
        <v>1510</v>
      </c>
      <c r="G1735" t="s">
        <v>758</v>
      </c>
      <c r="H1735" t="s">
        <v>1508</v>
      </c>
      <c r="I1735" t="s">
        <v>2138</v>
      </c>
      <c r="J1735" t="s">
        <v>1066</v>
      </c>
      <c r="K1735" t="s">
        <v>2392</v>
      </c>
      <c r="L1735" t="s">
        <v>8</v>
      </c>
      <c r="N1735" t="s">
        <v>10</v>
      </c>
      <c r="R1735" t="s">
        <v>1043</v>
      </c>
      <c r="S1735" t="s">
        <v>1042</v>
      </c>
      <c r="T1735" t="s">
        <v>721</v>
      </c>
      <c r="U1735" t="s">
        <v>1233</v>
      </c>
    </row>
    <row r="1736" spans="1:21" x14ac:dyDescent="0.3">
      <c r="A1736" t="s">
        <v>1613</v>
      </c>
      <c r="B1736" t="s">
        <v>575</v>
      </c>
      <c r="C1736" t="s">
        <v>759</v>
      </c>
      <c r="D1736" t="s">
        <v>2140</v>
      </c>
      <c r="E1736" t="s">
        <v>2282</v>
      </c>
      <c r="F1736" t="s">
        <v>1510</v>
      </c>
      <c r="G1736" t="s">
        <v>758</v>
      </c>
      <c r="H1736" t="s">
        <v>1508</v>
      </c>
      <c r="I1736" t="s">
        <v>2138</v>
      </c>
      <c r="J1736" t="s">
        <v>1066</v>
      </c>
      <c r="K1736" t="s">
        <v>2391</v>
      </c>
      <c r="L1736" t="s">
        <v>8</v>
      </c>
      <c r="N1736" t="s">
        <v>10</v>
      </c>
      <c r="R1736" t="s">
        <v>1030</v>
      </c>
      <c r="S1736" t="s">
        <v>1099</v>
      </c>
      <c r="T1736" t="s">
        <v>706</v>
      </c>
      <c r="U1736" t="s">
        <v>977</v>
      </c>
    </row>
    <row r="1737" spans="1:21" x14ac:dyDescent="0.3">
      <c r="A1737" t="s">
        <v>1613</v>
      </c>
      <c r="B1737" t="s">
        <v>575</v>
      </c>
      <c r="C1737" t="s">
        <v>759</v>
      </c>
      <c r="D1737" t="s">
        <v>2155</v>
      </c>
      <c r="E1737" t="s">
        <v>2298</v>
      </c>
      <c r="F1737" t="s">
        <v>1510</v>
      </c>
      <c r="G1737" t="s">
        <v>758</v>
      </c>
      <c r="H1737" t="s">
        <v>1508</v>
      </c>
      <c r="I1737" t="s">
        <v>2154</v>
      </c>
      <c r="J1737" t="s">
        <v>1066</v>
      </c>
      <c r="K1737" t="s">
        <v>2390</v>
      </c>
      <c r="L1737" t="s">
        <v>8</v>
      </c>
      <c r="N1737" t="s">
        <v>10</v>
      </c>
      <c r="R1737" t="s">
        <v>1043</v>
      </c>
      <c r="S1737" t="s">
        <v>1042</v>
      </c>
      <c r="T1737" t="s">
        <v>721</v>
      </c>
      <c r="U1737" t="s">
        <v>1393</v>
      </c>
    </row>
    <row r="1738" spans="1:21" x14ac:dyDescent="0.3">
      <c r="A1738" t="s">
        <v>1613</v>
      </c>
      <c r="B1738" t="s">
        <v>575</v>
      </c>
      <c r="C1738" t="s">
        <v>759</v>
      </c>
      <c r="D1738" t="s">
        <v>2175</v>
      </c>
      <c r="E1738" t="s">
        <v>2389</v>
      </c>
      <c r="F1738" t="s">
        <v>1510</v>
      </c>
      <c r="G1738" t="s">
        <v>758</v>
      </c>
      <c r="H1738" t="s">
        <v>1508</v>
      </c>
      <c r="I1738" t="s">
        <v>2173</v>
      </c>
      <c r="J1738" t="s">
        <v>1066</v>
      </c>
      <c r="K1738" t="s">
        <v>2388</v>
      </c>
      <c r="L1738" t="s">
        <v>8</v>
      </c>
      <c r="N1738" t="s">
        <v>10</v>
      </c>
      <c r="R1738" t="s">
        <v>1054</v>
      </c>
      <c r="S1738" t="s">
        <v>1092</v>
      </c>
      <c r="T1738" t="s">
        <v>700</v>
      </c>
      <c r="U1738" t="s">
        <v>1087</v>
      </c>
    </row>
    <row r="1739" spans="1:21" x14ac:dyDescent="0.3">
      <c r="A1739" t="s">
        <v>1613</v>
      </c>
      <c r="B1739" t="s">
        <v>575</v>
      </c>
      <c r="C1739" t="s">
        <v>759</v>
      </c>
      <c r="D1739" t="s">
        <v>2155</v>
      </c>
      <c r="E1739" t="s">
        <v>2298</v>
      </c>
      <c r="F1739" t="s">
        <v>1510</v>
      </c>
      <c r="G1739" t="s">
        <v>758</v>
      </c>
      <c r="H1739" t="s">
        <v>1508</v>
      </c>
      <c r="I1739" t="s">
        <v>2387</v>
      </c>
      <c r="J1739" t="s">
        <v>1066</v>
      </c>
      <c r="K1739" t="s">
        <v>2386</v>
      </c>
      <c r="M1739" t="s">
        <v>9</v>
      </c>
      <c r="O1739" t="s">
        <v>11</v>
      </c>
      <c r="R1739" t="s">
        <v>1054</v>
      </c>
      <c r="S1739" t="s">
        <v>1092</v>
      </c>
      <c r="T1739" t="s">
        <v>721</v>
      </c>
      <c r="U1739" t="s">
        <v>1492</v>
      </c>
    </row>
    <row r="1740" spans="1:21" x14ac:dyDescent="0.3">
      <c r="A1740" t="s">
        <v>1613</v>
      </c>
      <c r="B1740" t="s">
        <v>575</v>
      </c>
      <c r="C1740" t="s">
        <v>759</v>
      </c>
      <c r="D1740" t="s">
        <v>2202</v>
      </c>
      <c r="E1740" t="s">
        <v>868</v>
      </c>
      <c r="F1740" t="s">
        <v>1510</v>
      </c>
      <c r="G1740" t="s">
        <v>758</v>
      </c>
      <c r="H1740" t="s">
        <v>1508</v>
      </c>
      <c r="I1740" t="s">
        <v>2200</v>
      </c>
      <c r="J1740" t="s">
        <v>1066</v>
      </c>
      <c r="K1740" t="s">
        <v>2385</v>
      </c>
      <c r="M1740" t="s">
        <v>9</v>
      </c>
      <c r="O1740" t="s">
        <v>11</v>
      </c>
      <c r="R1740" t="s">
        <v>1144</v>
      </c>
      <c r="S1740" t="s">
        <v>1143</v>
      </c>
      <c r="T1740" t="s">
        <v>721</v>
      </c>
      <c r="U1740" t="s">
        <v>1403</v>
      </c>
    </row>
    <row r="1741" spans="1:21" x14ac:dyDescent="0.3">
      <c r="A1741" t="s">
        <v>1613</v>
      </c>
      <c r="B1741" t="s">
        <v>575</v>
      </c>
      <c r="C1741" t="s">
        <v>759</v>
      </c>
      <c r="D1741" t="s">
        <v>2363</v>
      </c>
      <c r="E1741" t="s">
        <v>2293</v>
      </c>
      <c r="F1741" t="s">
        <v>1510</v>
      </c>
      <c r="G1741" t="s">
        <v>758</v>
      </c>
      <c r="H1741" t="s">
        <v>1508</v>
      </c>
      <c r="I1741" t="s">
        <v>2362</v>
      </c>
      <c r="J1741" t="s">
        <v>1066</v>
      </c>
      <c r="K1741" t="s">
        <v>2384</v>
      </c>
      <c r="L1741" t="s">
        <v>8</v>
      </c>
      <c r="N1741" t="s">
        <v>10</v>
      </c>
      <c r="R1741" t="s">
        <v>1039</v>
      </c>
      <c r="S1741" t="s">
        <v>1061</v>
      </c>
      <c r="T1741" t="s">
        <v>702</v>
      </c>
      <c r="U1741" t="s">
        <v>1643</v>
      </c>
    </row>
    <row r="1742" spans="1:21" x14ac:dyDescent="0.3">
      <c r="A1742" t="s">
        <v>1613</v>
      </c>
      <c r="B1742" t="s">
        <v>575</v>
      </c>
      <c r="C1742" t="s">
        <v>759</v>
      </c>
      <c r="D1742" t="s">
        <v>2167</v>
      </c>
      <c r="E1742" t="s">
        <v>865</v>
      </c>
      <c r="F1742" t="s">
        <v>1510</v>
      </c>
      <c r="G1742" t="s">
        <v>758</v>
      </c>
      <c r="H1742" t="s">
        <v>1508</v>
      </c>
      <c r="I1742" t="s">
        <v>2165</v>
      </c>
      <c r="J1742" t="s">
        <v>1066</v>
      </c>
      <c r="K1742" t="s">
        <v>2383</v>
      </c>
      <c r="L1742" t="s">
        <v>8</v>
      </c>
      <c r="N1742" t="s">
        <v>10</v>
      </c>
      <c r="R1742" t="s">
        <v>1057</v>
      </c>
      <c r="S1742" t="s">
        <v>1056</v>
      </c>
      <c r="T1742" t="s">
        <v>706</v>
      </c>
      <c r="U1742" t="s">
        <v>977</v>
      </c>
    </row>
    <row r="1743" spans="1:21" x14ac:dyDescent="0.3">
      <c r="A1743" t="s">
        <v>1613</v>
      </c>
      <c r="B1743" t="s">
        <v>575</v>
      </c>
      <c r="C1743" t="s">
        <v>759</v>
      </c>
      <c r="D1743" t="s">
        <v>2233</v>
      </c>
      <c r="E1743" t="s">
        <v>870</v>
      </c>
      <c r="F1743" t="s">
        <v>1510</v>
      </c>
      <c r="G1743" t="s">
        <v>758</v>
      </c>
      <c r="H1743" t="s">
        <v>1508</v>
      </c>
      <c r="I1743" t="s">
        <v>2231</v>
      </c>
      <c r="J1743" t="s">
        <v>1066</v>
      </c>
      <c r="K1743" t="s">
        <v>2382</v>
      </c>
      <c r="L1743" t="s">
        <v>8</v>
      </c>
      <c r="N1743" t="s">
        <v>10</v>
      </c>
      <c r="R1743" t="s">
        <v>1043</v>
      </c>
      <c r="S1743" t="s">
        <v>1042</v>
      </c>
      <c r="T1743" t="s">
        <v>707</v>
      </c>
      <c r="U1743" t="s">
        <v>2286</v>
      </c>
    </row>
    <row r="1744" spans="1:21" x14ac:dyDescent="0.3">
      <c r="A1744" t="s">
        <v>1613</v>
      </c>
      <c r="B1744" t="s">
        <v>575</v>
      </c>
      <c r="C1744" t="s">
        <v>759</v>
      </c>
      <c r="D1744" t="s">
        <v>2185</v>
      </c>
      <c r="E1744" t="s">
        <v>2381</v>
      </c>
      <c r="F1744" t="s">
        <v>1510</v>
      </c>
      <c r="G1744" t="s">
        <v>758</v>
      </c>
      <c r="H1744" t="s">
        <v>1508</v>
      </c>
      <c r="I1744" t="s">
        <v>2183</v>
      </c>
      <c r="J1744" t="s">
        <v>1066</v>
      </c>
      <c r="K1744" t="s">
        <v>2380</v>
      </c>
      <c r="M1744" t="s">
        <v>9</v>
      </c>
      <c r="O1744" t="s">
        <v>11</v>
      </c>
      <c r="R1744" t="s">
        <v>1057</v>
      </c>
      <c r="S1744" t="s">
        <v>1056</v>
      </c>
      <c r="T1744" t="s">
        <v>706</v>
      </c>
      <c r="U1744" t="s">
        <v>2284</v>
      </c>
    </row>
    <row r="1745" spans="1:21" x14ac:dyDescent="0.3">
      <c r="A1745" t="s">
        <v>1613</v>
      </c>
      <c r="B1745" t="s">
        <v>575</v>
      </c>
      <c r="C1745" t="s">
        <v>759</v>
      </c>
      <c r="D1745" t="s">
        <v>2147</v>
      </c>
      <c r="E1745" t="s">
        <v>864</v>
      </c>
      <c r="F1745" t="s">
        <v>1510</v>
      </c>
      <c r="G1745" t="s">
        <v>758</v>
      </c>
      <c r="H1745" t="s">
        <v>1508</v>
      </c>
      <c r="I1745" t="s">
        <v>2145</v>
      </c>
      <c r="J1745" t="s">
        <v>1066</v>
      </c>
      <c r="K1745" t="s">
        <v>2379</v>
      </c>
      <c r="L1745" t="s">
        <v>8</v>
      </c>
      <c r="N1745" t="s">
        <v>10</v>
      </c>
      <c r="R1745" t="s">
        <v>1144</v>
      </c>
      <c r="S1745" t="s">
        <v>1143</v>
      </c>
      <c r="T1745" t="s">
        <v>721</v>
      </c>
      <c r="U1745" t="s">
        <v>1486</v>
      </c>
    </row>
    <row r="1746" spans="1:21" x14ac:dyDescent="0.3">
      <c r="A1746" t="s">
        <v>1613</v>
      </c>
      <c r="B1746" t="s">
        <v>575</v>
      </c>
      <c r="C1746" t="s">
        <v>759</v>
      </c>
      <c r="D1746" t="s">
        <v>2140</v>
      </c>
      <c r="E1746" t="s">
        <v>2282</v>
      </c>
      <c r="F1746" t="s">
        <v>1510</v>
      </c>
      <c r="G1746" t="s">
        <v>758</v>
      </c>
      <c r="H1746" t="s">
        <v>1508</v>
      </c>
      <c r="I1746" t="s">
        <v>2138</v>
      </c>
      <c r="J1746" t="s">
        <v>1066</v>
      </c>
      <c r="K1746" t="s">
        <v>2378</v>
      </c>
      <c r="L1746" t="s">
        <v>8</v>
      </c>
      <c r="N1746" t="s">
        <v>10</v>
      </c>
      <c r="R1746" t="s">
        <v>1039</v>
      </c>
      <c r="S1746" t="s">
        <v>1061</v>
      </c>
      <c r="T1746" t="s">
        <v>721</v>
      </c>
      <c r="U1746" t="s">
        <v>1486</v>
      </c>
    </row>
    <row r="1747" spans="1:21" x14ac:dyDescent="0.3">
      <c r="A1747" t="s">
        <v>1613</v>
      </c>
      <c r="B1747" t="s">
        <v>575</v>
      </c>
      <c r="C1747" t="s">
        <v>759</v>
      </c>
      <c r="D1747" t="s">
        <v>2147</v>
      </c>
      <c r="E1747" t="s">
        <v>864</v>
      </c>
      <c r="F1747" t="s">
        <v>1510</v>
      </c>
      <c r="G1747" t="s">
        <v>758</v>
      </c>
      <c r="H1747" t="s">
        <v>1508</v>
      </c>
      <c r="I1747" t="s">
        <v>2145</v>
      </c>
      <c r="J1747" t="s">
        <v>1066</v>
      </c>
      <c r="K1747" t="s">
        <v>2377</v>
      </c>
      <c r="L1747" t="s">
        <v>8</v>
      </c>
      <c r="N1747" t="s">
        <v>10</v>
      </c>
      <c r="R1747" t="s">
        <v>1048</v>
      </c>
      <c r="S1747" t="s">
        <v>1059</v>
      </c>
      <c r="T1747" t="s">
        <v>721</v>
      </c>
      <c r="U1747" t="s">
        <v>1403</v>
      </c>
    </row>
    <row r="1748" spans="1:21" x14ac:dyDescent="0.3">
      <c r="A1748" t="s">
        <v>1613</v>
      </c>
      <c r="B1748" t="s">
        <v>575</v>
      </c>
      <c r="C1748" t="s">
        <v>759</v>
      </c>
      <c r="D1748" t="s">
        <v>2233</v>
      </c>
      <c r="E1748" t="s">
        <v>870</v>
      </c>
      <c r="F1748" t="s">
        <v>1510</v>
      </c>
      <c r="G1748" t="s">
        <v>758</v>
      </c>
      <c r="H1748" t="s">
        <v>1508</v>
      </c>
      <c r="I1748" t="s">
        <v>2231</v>
      </c>
      <c r="J1748" t="s">
        <v>1066</v>
      </c>
      <c r="K1748" t="s">
        <v>2376</v>
      </c>
      <c r="L1748" t="s">
        <v>8</v>
      </c>
      <c r="N1748" t="s">
        <v>10</v>
      </c>
      <c r="R1748" t="s">
        <v>1090</v>
      </c>
      <c r="S1748" t="s">
        <v>1162</v>
      </c>
      <c r="T1748" t="s">
        <v>707</v>
      </c>
      <c r="U1748" t="s">
        <v>1928</v>
      </c>
    </row>
    <row r="1749" spans="1:21" x14ac:dyDescent="0.3">
      <c r="A1749" t="s">
        <v>1613</v>
      </c>
      <c r="B1749" t="s">
        <v>575</v>
      </c>
      <c r="C1749" t="s">
        <v>759</v>
      </c>
      <c r="D1749" t="s">
        <v>2375</v>
      </c>
      <c r="E1749" t="s">
        <v>2276</v>
      </c>
      <c r="F1749" t="s">
        <v>1510</v>
      </c>
      <c r="G1749" t="s">
        <v>758</v>
      </c>
      <c r="H1749" t="s">
        <v>1508</v>
      </c>
      <c r="I1749" t="s">
        <v>2231</v>
      </c>
      <c r="J1749" t="s">
        <v>1066</v>
      </c>
      <c r="K1749" t="s">
        <v>2374</v>
      </c>
      <c r="L1749" t="s">
        <v>8</v>
      </c>
      <c r="N1749" t="s">
        <v>10</v>
      </c>
      <c r="R1749" t="s">
        <v>1264</v>
      </c>
      <c r="S1749" t="s">
        <v>1263</v>
      </c>
      <c r="T1749" t="s">
        <v>721</v>
      </c>
      <c r="U1749" t="s">
        <v>1262</v>
      </c>
    </row>
    <row r="1750" spans="1:21" x14ac:dyDescent="0.3">
      <c r="A1750" t="s">
        <v>1613</v>
      </c>
      <c r="B1750" t="s">
        <v>575</v>
      </c>
      <c r="C1750" t="s">
        <v>759</v>
      </c>
      <c r="D1750" t="s">
        <v>2192</v>
      </c>
      <c r="E1750" t="s">
        <v>2273</v>
      </c>
      <c r="F1750" t="s">
        <v>1510</v>
      </c>
      <c r="G1750" t="s">
        <v>758</v>
      </c>
      <c r="H1750" t="s">
        <v>1508</v>
      </c>
      <c r="I1750" t="s">
        <v>2190</v>
      </c>
      <c r="J1750" t="s">
        <v>1066</v>
      </c>
      <c r="K1750" t="s">
        <v>2373</v>
      </c>
      <c r="L1750" t="s">
        <v>8</v>
      </c>
      <c r="N1750" t="s">
        <v>10</v>
      </c>
      <c r="R1750" t="s">
        <v>1090</v>
      </c>
      <c r="S1750" t="s">
        <v>1162</v>
      </c>
      <c r="T1750" t="s">
        <v>707</v>
      </c>
      <c r="U1750" t="s">
        <v>1645</v>
      </c>
    </row>
    <row r="1751" spans="1:21" x14ac:dyDescent="0.3">
      <c r="A1751" t="s">
        <v>1613</v>
      </c>
      <c r="B1751" t="s">
        <v>645</v>
      </c>
      <c r="C1751" t="s">
        <v>759</v>
      </c>
      <c r="D1751" t="s">
        <v>2140</v>
      </c>
      <c r="E1751" t="s">
        <v>2241</v>
      </c>
      <c r="F1751" t="s">
        <v>1510</v>
      </c>
      <c r="G1751" t="s">
        <v>758</v>
      </c>
      <c r="H1751" t="s">
        <v>1508</v>
      </c>
      <c r="I1751" t="s">
        <v>2138</v>
      </c>
      <c r="J1751" t="s">
        <v>1066</v>
      </c>
      <c r="K1751" t="s">
        <v>2372</v>
      </c>
      <c r="M1751" t="s">
        <v>9</v>
      </c>
      <c r="O1751" t="s">
        <v>11</v>
      </c>
      <c r="R1751" t="s">
        <v>1043</v>
      </c>
      <c r="S1751" t="s">
        <v>1042</v>
      </c>
      <c r="T1751" t="s">
        <v>734</v>
      </c>
      <c r="U1751" t="s">
        <v>1011</v>
      </c>
    </row>
    <row r="1752" spans="1:21" x14ac:dyDescent="0.3">
      <c r="A1752" t="s">
        <v>1613</v>
      </c>
      <c r="B1752" t="s">
        <v>645</v>
      </c>
      <c r="C1752" t="s">
        <v>759</v>
      </c>
      <c r="D1752" t="s">
        <v>2152</v>
      </c>
      <c r="E1752" t="s">
        <v>944</v>
      </c>
      <c r="F1752" t="s">
        <v>1510</v>
      </c>
      <c r="G1752" t="s">
        <v>758</v>
      </c>
      <c r="H1752" t="s">
        <v>1508</v>
      </c>
      <c r="I1752" t="s">
        <v>651</v>
      </c>
      <c r="J1752" t="s">
        <v>1066</v>
      </c>
      <c r="K1752" t="s">
        <v>2371</v>
      </c>
      <c r="M1752" t="s">
        <v>9</v>
      </c>
      <c r="O1752" t="s">
        <v>11</v>
      </c>
      <c r="R1752" t="s">
        <v>1030</v>
      </c>
      <c r="S1752" t="s">
        <v>1099</v>
      </c>
      <c r="T1752" t="s">
        <v>734</v>
      </c>
      <c r="U1752" t="s">
        <v>1011</v>
      </c>
    </row>
    <row r="1753" spans="1:21" x14ac:dyDescent="0.3">
      <c r="A1753" t="s">
        <v>1613</v>
      </c>
      <c r="B1753" t="s">
        <v>645</v>
      </c>
      <c r="C1753" t="s">
        <v>759</v>
      </c>
      <c r="D1753" t="s">
        <v>2167</v>
      </c>
      <c r="E1753" t="s">
        <v>940</v>
      </c>
      <c r="F1753" t="s">
        <v>1510</v>
      </c>
      <c r="G1753" t="s">
        <v>758</v>
      </c>
      <c r="H1753" t="s">
        <v>1508</v>
      </c>
      <c r="I1753" t="s">
        <v>2165</v>
      </c>
      <c r="J1753" t="s">
        <v>1066</v>
      </c>
      <c r="K1753" t="s">
        <v>2370</v>
      </c>
      <c r="L1753" t="s">
        <v>8</v>
      </c>
      <c r="N1753" t="s">
        <v>10</v>
      </c>
      <c r="R1753" t="s">
        <v>1057</v>
      </c>
      <c r="S1753" t="s">
        <v>1056</v>
      </c>
      <c r="T1753" t="s">
        <v>737</v>
      </c>
      <c r="U1753" t="s">
        <v>1005</v>
      </c>
    </row>
    <row r="1754" spans="1:21" x14ac:dyDescent="0.3">
      <c r="A1754" t="s">
        <v>1613</v>
      </c>
      <c r="B1754" t="s">
        <v>645</v>
      </c>
      <c r="C1754" t="s">
        <v>759</v>
      </c>
      <c r="D1754" t="s">
        <v>2140</v>
      </c>
      <c r="E1754" t="s">
        <v>2241</v>
      </c>
      <c r="F1754" t="s">
        <v>1510</v>
      </c>
      <c r="G1754" t="s">
        <v>758</v>
      </c>
      <c r="H1754" t="s">
        <v>1508</v>
      </c>
      <c r="I1754" t="s">
        <v>2138</v>
      </c>
      <c r="J1754" t="s">
        <v>1066</v>
      </c>
      <c r="K1754" t="s">
        <v>2369</v>
      </c>
      <c r="L1754" t="s">
        <v>8</v>
      </c>
      <c r="N1754" t="s">
        <v>10</v>
      </c>
      <c r="R1754" t="s">
        <v>1048</v>
      </c>
      <c r="S1754" t="s">
        <v>1059</v>
      </c>
      <c r="T1754" t="s">
        <v>735</v>
      </c>
      <c r="U1754" t="s">
        <v>993</v>
      </c>
    </row>
    <row r="1755" spans="1:21" x14ac:dyDescent="0.3">
      <c r="A1755" t="s">
        <v>1613</v>
      </c>
      <c r="B1755" t="s">
        <v>645</v>
      </c>
      <c r="C1755" t="s">
        <v>759</v>
      </c>
      <c r="D1755" t="s">
        <v>2140</v>
      </c>
      <c r="E1755" t="s">
        <v>2241</v>
      </c>
      <c r="F1755" t="s">
        <v>1510</v>
      </c>
      <c r="G1755" t="s">
        <v>758</v>
      </c>
      <c r="H1755" t="s">
        <v>1508</v>
      </c>
      <c r="I1755" t="s">
        <v>2138</v>
      </c>
      <c r="J1755" t="s">
        <v>1066</v>
      </c>
      <c r="K1755" t="s">
        <v>2368</v>
      </c>
      <c r="M1755" t="s">
        <v>9</v>
      </c>
      <c r="O1755" t="s">
        <v>11</v>
      </c>
      <c r="R1755" t="s">
        <v>1054</v>
      </c>
      <c r="S1755" t="s">
        <v>1092</v>
      </c>
      <c r="T1755" t="s">
        <v>734</v>
      </c>
      <c r="U1755" t="s">
        <v>1020</v>
      </c>
    </row>
    <row r="1756" spans="1:21" x14ac:dyDescent="0.3">
      <c r="A1756" t="s">
        <v>1613</v>
      </c>
      <c r="B1756" t="s">
        <v>645</v>
      </c>
      <c r="C1756" t="s">
        <v>759</v>
      </c>
      <c r="D1756" t="s">
        <v>2147</v>
      </c>
      <c r="E1756" t="s">
        <v>939</v>
      </c>
      <c r="F1756" t="s">
        <v>1510</v>
      </c>
      <c r="G1756" t="s">
        <v>758</v>
      </c>
      <c r="H1756" t="s">
        <v>1508</v>
      </c>
      <c r="I1756" t="s">
        <v>2145</v>
      </c>
      <c r="J1756" t="s">
        <v>1066</v>
      </c>
      <c r="K1756" t="s">
        <v>2367</v>
      </c>
      <c r="M1756" t="s">
        <v>9</v>
      </c>
      <c r="O1756" t="s">
        <v>11</v>
      </c>
      <c r="R1756" t="s">
        <v>1144</v>
      </c>
      <c r="S1756" t="s">
        <v>1143</v>
      </c>
      <c r="T1756" t="s">
        <v>737</v>
      </c>
      <c r="U1756" t="s">
        <v>1008</v>
      </c>
    </row>
    <row r="1757" spans="1:21" x14ac:dyDescent="0.3">
      <c r="A1757" t="s">
        <v>1613</v>
      </c>
      <c r="B1757" t="s">
        <v>645</v>
      </c>
      <c r="C1757" t="s">
        <v>759</v>
      </c>
      <c r="D1757" t="s">
        <v>2147</v>
      </c>
      <c r="E1757" t="s">
        <v>939</v>
      </c>
      <c r="F1757" t="s">
        <v>1510</v>
      </c>
      <c r="G1757" t="s">
        <v>758</v>
      </c>
      <c r="H1757" t="s">
        <v>1508</v>
      </c>
      <c r="I1757" t="s">
        <v>2145</v>
      </c>
      <c r="J1757" t="s">
        <v>1066</v>
      </c>
      <c r="K1757" t="s">
        <v>2366</v>
      </c>
      <c r="M1757" t="s">
        <v>9</v>
      </c>
      <c r="O1757" t="s">
        <v>11</v>
      </c>
      <c r="R1757" t="s">
        <v>1030</v>
      </c>
      <c r="S1757" t="s">
        <v>1099</v>
      </c>
      <c r="T1757" t="s">
        <v>734</v>
      </c>
      <c r="U1757" t="s">
        <v>992</v>
      </c>
    </row>
    <row r="1758" spans="1:21" x14ac:dyDescent="0.3">
      <c r="A1758" t="s">
        <v>1613</v>
      </c>
      <c r="B1758" t="s">
        <v>645</v>
      </c>
      <c r="C1758" t="s">
        <v>759</v>
      </c>
      <c r="D1758" t="s">
        <v>2140</v>
      </c>
      <c r="E1758" t="s">
        <v>2241</v>
      </c>
      <c r="F1758" t="s">
        <v>1510</v>
      </c>
      <c r="G1758" t="s">
        <v>758</v>
      </c>
      <c r="H1758" t="s">
        <v>1508</v>
      </c>
      <c r="I1758" t="s">
        <v>2138</v>
      </c>
      <c r="J1758" t="s">
        <v>1066</v>
      </c>
      <c r="K1758" t="s">
        <v>2365</v>
      </c>
      <c r="L1758" t="s">
        <v>8</v>
      </c>
      <c r="N1758" t="s">
        <v>10</v>
      </c>
      <c r="R1758" t="s">
        <v>1090</v>
      </c>
      <c r="S1758" t="s">
        <v>1162</v>
      </c>
      <c r="T1758" t="s">
        <v>737</v>
      </c>
      <c r="U1758" t="s">
        <v>1014</v>
      </c>
    </row>
    <row r="1759" spans="1:21" x14ac:dyDescent="0.3">
      <c r="A1759" t="s">
        <v>1613</v>
      </c>
      <c r="B1759" t="s">
        <v>645</v>
      </c>
      <c r="C1759" t="s">
        <v>759</v>
      </c>
      <c r="D1759" t="s">
        <v>2233</v>
      </c>
      <c r="E1759" t="s">
        <v>943</v>
      </c>
      <c r="F1759" t="s">
        <v>1510</v>
      </c>
      <c r="G1759" t="s">
        <v>758</v>
      </c>
      <c r="H1759" t="s">
        <v>1508</v>
      </c>
      <c r="I1759" t="s">
        <v>2231</v>
      </c>
      <c r="J1759" t="s">
        <v>1066</v>
      </c>
      <c r="K1759" t="s">
        <v>2364</v>
      </c>
      <c r="M1759" t="s">
        <v>9</v>
      </c>
      <c r="O1759" t="s">
        <v>11</v>
      </c>
      <c r="R1759" t="s">
        <v>1090</v>
      </c>
      <c r="S1759" t="s">
        <v>1162</v>
      </c>
      <c r="T1759" t="s">
        <v>737</v>
      </c>
      <c r="U1759" t="s">
        <v>1009</v>
      </c>
    </row>
    <row r="1760" spans="1:21" x14ac:dyDescent="0.3">
      <c r="A1760" t="s">
        <v>1613</v>
      </c>
      <c r="B1760" t="s">
        <v>645</v>
      </c>
      <c r="C1760" t="s">
        <v>759</v>
      </c>
      <c r="D1760" t="s">
        <v>2363</v>
      </c>
      <c r="E1760" t="s">
        <v>2253</v>
      </c>
      <c r="F1760" t="s">
        <v>1510</v>
      </c>
      <c r="G1760" t="s">
        <v>758</v>
      </c>
      <c r="H1760" t="s">
        <v>1508</v>
      </c>
      <c r="I1760" t="s">
        <v>2362</v>
      </c>
      <c r="J1760" t="s">
        <v>1066</v>
      </c>
      <c r="K1760" t="s">
        <v>2361</v>
      </c>
      <c r="M1760" t="s">
        <v>9</v>
      </c>
      <c r="O1760" t="s">
        <v>11</v>
      </c>
      <c r="R1760" t="s">
        <v>1048</v>
      </c>
      <c r="S1760" t="s">
        <v>1059</v>
      </c>
      <c r="T1760" t="s">
        <v>737</v>
      </c>
      <c r="U1760" t="s">
        <v>1008</v>
      </c>
    </row>
    <row r="1761" spans="1:21" x14ac:dyDescent="0.3">
      <c r="A1761" t="s">
        <v>1613</v>
      </c>
      <c r="B1761" t="s">
        <v>645</v>
      </c>
      <c r="C1761" t="s">
        <v>759</v>
      </c>
      <c r="D1761" t="s">
        <v>2181</v>
      </c>
      <c r="E1761" t="s">
        <v>2245</v>
      </c>
      <c r="F1761" t="s">
        <v>1510</v>
      </c>
      <c r="G1761" t="s">
        <v>758</v>
      </c>
      <c r="H1761" t="s">
        <v>1508</v>
      </c>
      <c r="I1761" t="s">
        <v>2179</v>
      </c>
      <c r="J1761" t="s">
        <v>1066</v>
      </c>
      <c r="K1761" t="s">
        <v>2360</v>
      </c>
      <c r="M1761" t="s">
        <v>9</v>
      </c>
      <c r="O1761" t="s">
        <v>11</v>
      </c>
      <c r="R1761" t="s">
        <v>1048</v>
      </c>
      <c r="S1761" t="s">
        <v>1059</v>
      </c>
      <c r="T1761" t="s">
        <v>737</v>
      </c>
      <c r="U1761" t="s">
        <v>998</v>
      </c>
    </row>
    <row r="1762" spans="1:21" x14ac:dyDescent="0.3">
      <c r="A1762" t="s">
        <v>1613</v>
      </c>
      <c r="B1762" t="s">
        <v>645</v>
      </c>
      <c r="C1762" t="s">
        <v>759</v>
      </c>
      <c r="D1762" t="s">
        <v>2143</v>
      </c>
      <c r="E1762" t="s">
        <v>941</v>
      </c>
      <c r="F1762" t="s">
        <v>1510</v>
      </c>
      <c r="G1762" t="s">
        <v>758</v>
      </c>
      <c r="H1762" t="s">
        <v>1508</v>
      </c>
      <c r="I1762" t="s">
        <v>2142</v>
      </c>
      <c r="J1762" t="s">
        <v>1066</v>
      </c>
      <c r="K1762" t="s">
        <v>2359</v>
      </c>
      <c r="P1762" t="s">
        <v>12</v>
      </c>
      <c r="R1762" t="s">
        <v>1090</v>
      </c>
      <c r="S1762" t="s">
        <v>1089</v>
      </c>
      <c r="T1762" t="s">
        <v>737</v>
      </c>
      <c r="U1762" t="s">
        <v>1005</v>
      </c>
    </row>
    <row r="1763" spans="1:21" x14ac:dyDescent="0.3">
      <c r="A1763" t="s">
        <v>1613</v>
      </c>
      <c r="B1763" t="s">
        <v>645</v>
      </c>
      <c r="C1763" t="s">
        <v>759</v>
      </c>
      <c r="D1763" t="s">
        <v>2181</v>
      </c>
      <c r="E1763" t="s">
        <v>2245</v>
      </c>
      <c r="F1763" t="s">
        <v>1510</v>
      </c>
      <c r="G1763" t="s">
        <v>758</v>
      </c>
      <c r="H1763" t="s">
        <v>1508</v>
      </c>
      <c r="I1763" t="s">
        <v>2179</v>
      </c>
      <c r="J1763" t="s">
        <v>1066</v>
      </c>
      <c r="K1763" t="s">
        <v>2358</v>
      </c>
      <c r="M1763" t="s">
        <v>9</v>
      </c>
      <c r="O1763" t="s">
        <v>11</v>
      </c>
      <c r="R1763" t="s">
        <v>1057</v>
      </c>
      <c r="S1763" t="s">
        <v>1056</v>
      </c>
      <c r="T1763" t="s">
        <v>737</v>
      </c>
      <c r="U1763" t="s">
        <v>1005</v>
      </c>
    </row>
    <row r="1764" spans="1:21" x14ac:dyDescent="0.3">
      <c r="A1764" t="s">
        <v>1613</v>
      </c>
      <c r="B1764" t="s">
        <v>645</v>
      </c>
      <c r="C1764" t="s">
        <v>759</v>
      </c>
      <c r="D1764" t="s">
        <v>2181</v>
      </c>
      <c r="E1764" t="s">
        <v>2245</v>
      </c>
      <c r="F1764" t="s">
        <v>1510</v>
      </c>
      <c r="G1764" t="s">
        <v>758</v>
      </c>
      <c r="H1764" t="s">
        <v>1508</v>
      </c>
      <c r="I1764" t="s">
        <v>2179</v>
      </c>
      <c r="J1764" t="s">
        <v>1066</v>
      </c>
      <c r="K1764" t="s">
        <v>2357</v>
      </c>
      <c r="M1764" t="s">
        <v>9</v>
      </c>
      <c r="O1764" t="s">
        <v>11</v>
      </c>
      <c r="R1764" t="s">
        <v>1064</v>
      </c>
      <c r="S1764" t="s">
        <v>1151</v>
      </c>
      <c r="T1764" t="s">
        <v>737</v>
      </c>
      <c r="U1764" t="s">
        <v>1005</v>
      </c>
    </row>
    <row r="1765" spans="1:21" x14ac:dyDescent="0.3">
      <c r="A1765" t="s">
        <v>1613</v>
      </c>
      <c r="B1765" t="s">
        <v>645</v>
      </c>
      <c r="C1765" t="s">
        <v>759</v>
      </c>
      <c r="D1765" t="s">
        <v>2140</v>
      </c>
      <c r="E1765" t="s">
        <v>2241</v>
      </c>
      <c r="F1765" t="s">
        <v>1510</v>
      </c>
      <c r="G1765" t="s">
        <v>758</v>
      </c>
      <c r="H1765" t="s">
        <v>1508</v>
      </c>
      <c r="I1765" t="s">
        <v>2138</v>
      </c>
      <c r="J1765" t="s">
        <v>1066</v>
      </c>
      <c r="K1765" t="s">
        <v>2356</v>
      </c>
      <c r="L1765" t="s">
        <v>8</v>
      </c>
      <c r="N1765" t="s">
        <v>10</v>
      </c>
      <c r="R1765" t="s">
        <v>1048</v>
      </c>
      <c r="S1765" t="s">
        <v>1059</v>
      </c>
      <c r="T1765" t="s">
        <v>737</v>
      </c>
      <c r="U1765" t="s">
        <v>1009</v>
      </c>
    </row>
    <row r="1766" spans="1:21" x14ac:dyDescent="0.3">
      <c r="A1766" t="s">
        <v>1613</v>
      </c>
      <c r="B1766" t="s">
        <v>645</v>
      </c>
      <c r="C1766" t="s">
        <v>759</v>
      </c>
      <c r="D1766" t="s">
        <v>2140</v>
      </c>
      <c r="E1766" t="s">
        <v>2241</v>
      </c>
      <c r="F1766" t="s">
        <v>1510</v>
      </c>
      <c r="G1766" t="s">
        <v>758</v>
      </c>
      <c r="H1766" t="s">
        <v>1508</v>
      </c>
      <c r="I1766" t="s">
        <v>2138</v>
      </c>
      <c r="J1766" t="s">
        <v>1066</v>
      </c>
      <c r="K1766" t="s">
        <v>2355</v>
      </c>
      <c r="L1766" t="s">
        <v>8</v>
      </c>
      <c r="N1766" t="s">
        <v>10</v>
      </c>
      <c r="R1766" t="s">
        <v>1030</v>
      </c>
      <c r="S1766" t="s">
        <v>1099</v>
      </c>
      <c r="T1766" t="s">
        <v>734</v>
      </c>
      <c r="U1766" t="s">
        <v>1011</v>
      </c>
    </row>
    <row r="1767" spans="1:21" x14ac:dyDescent="0.3">
      <c r="A1767" t="s">
        <v>1613</v>
      </c>
      <c r="B1767" t="s">
        <v>645</v>
      </c>
      <c r="C1767" t="s">
        <v>759</v>
      </c>
      <c r="D1767" t="s">
        <v>2140</v>
      </c>
      <c r="E1767" t="s">
        <v>2241</v>
      </c>
      <c r="F1767" t="s">
        <v>1510</v>
      </c>
      <c r="G1767" t="s">
        <v>758</v>
      </c>
      <c r="H1767" t="s">
        <v>1508</v>
      </c>
      <c r="I1767" t="s">
        <v>2138</v>
      </c>
      <c r="J1767" t="s">
        <v>1066</v>
      </c>
      <c r="K1767" t="s">
        <v>2354</v>
      </c>
      <c r="L1767" t="s">
        <v>8</v>
      </c>
      <c r="N1767" t="s">
        <v>10</v>
      </c>
      <c r="R1767" t="s">
        <v>1054</v>
      </c>
      <c r="S1767" t="s">
        <v>1092</v>
      </c>
      <c r="T1767" t="s">
        <v>734</v>
      </c>
      <c r="U1767" t="s">
        <v>1011</v>
      </c>
    </row>
    <row r="1768" spans="1:21" x14ac:dyDescent="0.3">
      <c r="A1768" t="s">
        <v>1106</v>
      </c>
      <c r="B1768" t="s">
        <v>575</v>
      </c>
      <c r="C1768" t="s">
        <v>759</v>
      </c>
      <c r="D1768" t="s">
        <v>790</v>
      </c>
      <c r="E1768" t="s">
        <v>2298</v>
      </c>
      <c r="F1768" t="s">
        <v>579</v>
      </c>
      <c r="G1768" t="s">
        <v>565</v>
      </c>
      <c r="H1768" t="s">
        <v>573</v>
      </c>
      <c r="I1768" t="s">
        <v>2040</v>
      </c>
      <c r="J1768" t="s">
        <v>1032</v>
      </c>
      <c r="K1768" t="s">
        <v>2353</v>
      </c>
      <c r="L1768" t="s">
        <v>8</v>
      </c>
      <c r="N1768" t="s">
        <v>10</v>
      </c>
      <c r="R1768" t="s">
        <v>1039</v>
      </c>
      <c r="S1768" t="s">
        <v>1061</v>
      </c>
      <c r="T1768" t="s">
        <v>721</v>
      </c>
      <c r="U1768" t="s">
        <v>2078</v>
      </c>
    </row>
    <row r="1769" spans="1:21" x14ac:dyDescent="0.3">
      <c r="A1769" t="s">
        <v>1106</v>
      </c>
      <c r="B1769" t="s">
        <v>575</v>
      </c>
      <c r="C1769" t="s">
        <v>759</v>
      </c>
      <c r="D1769" t="s">
        <v>790</v>
      </c>
      <c r="E1769" t="s">
        <v>2298</v>
      </c>
      <c r="F1769" t="s">
        <v>579</v>
      </c>
      <c r="G1769" t="s">
        <v>565</v>
      </c>
      <c r="H1769" t="s">
        <v>573</v>
      </c>
      <c r="I1769" t="s">
        <v>2040</v>
      </c>
      <c r="J1769" t="s">
        <v>1032</v>
      </c>
      <c r="K1769" t="s">
        <v>2352</v>
      </c>
      <c r="M1769" t="s">
        <v>9</v>
      </c>
      <c r="O1769" t="s">
        <v>11</v>
      </c>
      <c r="R1769" t="s">
        <v>1144</v>
      </c>
      <c r="S1769" t="s">
        <v>1143</v>
      </c>
      <c r="T1769" t="s">
        <v>706</v>
      </c>
      <c r="U1769" t="s">
        <v>978</v>
      </c>
    </row>
    <row r="1770" spans="1:21" x14ac:dyDescent="0.3">
      <c r="A1770" t="s">
        <v>1106</v>
      </c>
      <c r="B1770" t="s">
        <v>575</v>
      </c>
      <c r="C1770" t="s">
        <v>759</v>
      </c>
      <c r="D1770" t="s">
        <v>790</v>
      </c>
      <c r="E1770" t="s">
        <v>2298</v>
      </c>
      <c r="F1770" t="s">
        <v>579</v>
      </c>
      <c r="G1770" t="s">
        <v>565</v>
      </c>
      <c r="H1770" t="s">
        <v>573</v>
      </c>
      <c r="I1770" t="s">
        <v>2040</v>
      </c>
      <c r="J1770" t="s">
        <v>1032</v>
      </c>
      <c r="K1770" t="s">
        <v>2351</v>
      </c>
      <c r="M1770" t="s">
        <v>9</v>
      </c>
      <c r="O1770" t="s">
        <v>11</v>
      </c>
      <c r="R1770" t="s">
        <v>1048</v>
      </c>
      <c r="S1770" t="s">
        <v>1059</v>
      </c>
      <c r="T1770" t="s">
        <v>706</v>
      </c>
      <c r="U1770" t="s">
        <v>978</v>
      </c>
    </row>
    <row r="1771" spans="1:21" x14ac:dyDescent="0.3">
      <c r="A1771" t="s">
        <v>1106</v>
      </c>
      <c r="B1771" t="s">
        <v>575</v>
      </c>
      <c r="C1771" t="s">
        <v>759</v>
      </c>
      <c r="D1771" t="s">
        <v>779</v>
      </c>
      <c r="E1771" t="s">
        <v>2279</v>
      </c>
      <c r="F1771" t="s">
        <v>586</v>
      </c>
      <c r="G1771" t="s">
        <v>758</v>
      </c>
      <c r="H1771" t="s">
        <v>573</v>
      </c>
      <c r="I1771" t="s">
        <v>1421</v>
      </c>
      <c r="J1771" t="s">
        <v>1066</v>
      </c>
      <c r="K1771" t="s">
        <v>2350</v>
      </c>
      <c r="L1771" t="s">
        <v>8</v>
      </c>
      <c r="N1771" t="s">
        <v>10</v>
      </c>
      <c r="R1771" t="s">
        <v>1039</v>
      </c>
      <c r="S1771" t="s">
        <v>1061</v>
      </c>
      <c r="T1771" t="s">
        <v>700</v>
      </c>
      <c r="U1771" t="s">
        <v>1136</v>
      </c>
    </row>
    <row r="1772" spans="1:21" x14ac:dyDescent="0.3">
      <c r="A1772" t="s">
        <v>1106</v>
      </c>
      <c r="B1772" t="s">
        <v>575</v>
      </c>
      <c r="C1772" t="s">
        <v>759</v>
      </c>
      <c r="D1772" t="s">
        <v>779</v>
      </c>
      <c r="E1772" t="s">
        <v>2279</v>
      </c>
      <c r="F1772" t="s">
        <v>586</v>
      </c>
      <c r="G1772" t="s">
        <v>758</v>
      </c>
      <c r="H1772" t="s">
        <v>573</v>
      </c>
      <c r="I1772" t="s">
        <v>1421</v>
      </c>
      <c r="J1772" t="s">
        <v>1066</v>
      </c>
      <c r="K1772" t="s">
        <v>2349</v>
      </c>
      <c r="M1772" t="s">
        <v>9</v>
      </c>
      <c r="O1772" t="s">
        <v>11</v>
      </c>
      <c r="R1772" t="s">
        <v>1039</v>
      </c>
      <c r="S1772" t="s">
        <v>1061</v>
      </c>
      <c r="T1772" t="s">
        <v>706</v>
      </c>
      <c r="U1772" t="s">
        <v>1894</v>
      </c>
    </row>
    <row r="1773" spans="1:21" x14ac:dyDescent="0.3">
      <c r="A1773" t="s">
        <v>1106</v>
      </c>
      <c r="B1773" t="s">
        <v>575</v>
      </c>
      <c r="C1773" t="s">
        <v>759</v>
      </c>
      <c r="D1773" t="s">
        <v>778</v>
      </c>
      <c r="E1773" t="s">
        <v>2304</v>
      </c>
      <c r="F1773" t="s">
        <v>586</v>
      </c>
      <c r="G1773" t="s">
        <v>758</v>
      </c>
      <c r="H1773" t="s">
        <v>573</v>
      </c>
      <c r="I1773" t="s">
        <v>2022</v>
      </c>
      <c r="J1773" t="s">
        <v>1066</v>
      </c>
      <c r="K1773" t="s">
        <v>2348</v>
      </c>
      <c r="M1773" t="s">
        <v>9</v>
      </c>
      <c r="O1773" t="s">
        <v>11</v>
      </c>
      <c r="R1773" t="s">
        <v>1039</v>
      </c>
      <c r="S1773" t="s">
        <v>1061</v>
      </c>
      <c r="T1773" t="s">
        <v>721</v>
      </c>
      <c r="U1773" t="s">
        <v>1486</v>
      </c>
    </row>
    <row r="1774" spans="1:21" x14ac:dyDescent="0.3">
      <c r="A1774" t="s">
        <v>1106</v>
      </c>
      <c r="B1774" t="s">
        <v>575</v>
      </c>
      <c r="C1774" t="s">
        <v>759</v>
      </c>
      <c r="D1774" t="s">
        <v>773</v>
      </c>
      <c r="E1774" t="s">
        <v>2341</v>
      </c>
      <c r="F1774" t="s">
        <v>586</v>
      </c>
      <c r="G1774" t="s">
        <v>758</v>
      </c>
      <c r="H1774" t="s">
        <v>573</v>
      </c>
      <c r="I1774" t="s">
        <v>2028</v>
      </c>
      <c r="J1774" t="s">
        <v>1066</v>
      </c>
      <c r="K1774" t="s">
        <v>2347</v>
      </c>
      <c r="M1774" t="s">
        <v>9</v>
      </c>
      <c r="O1774" t="s">
        <v>11</v>
      </c>
      <c r="R1774" t="s">
        <v>1030</v>
      </c>
      <c r="S1774" t="s">
        <v>1099</v>
      </c>
      <c r="T1774" t="s">
        <v>700</v>
      </c>
      <c r="U1774" t="s">
        <v>1648</v>
      </c>
    </row>
    <row r="1775" spans="1:21" x14ac:dyDescent="0.3">
      <c r="A1775" t="s">
        <v>1106</v>
      </c>
      <c r="B1775" t="s">
        <v>575</v>
      </c>
      <c r="C1775" t="s">
        <v>759</v>
      </c>
      <c r="D1775" t="s">
        <v>773</v>
      </c>
      <c r="E1775" t="s">
        <v>2341</v>
      </c>
      <c r="F1775" t="s">
        <v>586</v>
      </c>
      <c r="G1775" t="s">
        <v>758</v>
      </c>
      <c r="H1775" t="s">
        <v>573</v>
      </c>
      <c r="I1775" t="s">
        <v>2028</v>
      </c>
      <c r="J1775" t="s">
        <v>1066</v>
      </c>
      <c r="K1775" t="s">
        <v>2346</v>
      </c>
      <c r="L1775" t="s">
        <v>8</v>
      </c>
      <c r="N1775" t="s">
        <v>10</v>
      </c>
      <c r="R1775" t="s">
        <v>1048</v>
      </c>
      <c r="S1775" t="s">
        <v>1059</v>
      </c>
      <c r="T1775" t="s">
        <v>706</v>
      </c>
      <c r="U1775" t="s">
        <v>978</v>
      </c>
    </row>
    <row r="1776" spans="1:21" x14ac:dyDescent="0.3">
      <c r="A1776" t="s">
        <v>1106</v>
      </c>
      <c r="B1776" t="s">
        <v>575</v>
      </c>
      <c r="C1776" t="s">
        <v>759</v>
      </c>
      <c r="D1776" t="s">
        <v>780</v>
      </c>
      <c r="E1776" t="s">
        <v>872</v>
      </c>
      <c r="F1776" t="s">
        <v>586</v>
      </c>
      <c r="G1776" t="s">
        <v>758</v>
      </c>
      <c r="H1776" t="s">
        <v>573</v>
      </c>
      <c r="I1776" t="s">
        <v>4081</v>
      </c>
      <c r="J1776" t="s">
        <v>1066</v>
      </c>
      <c r="K1776" t="s">
        <v>1363</v>
      </c>
      <c r="L1776" t="s">
        <v>8</v>
      </c>
      <c r="N1776" t="s">
        <v>10</v>
      </c>
      <c r="R1776" t="s">
        <v>1054</v>
      </c>
      <c r="S1776" t="s">
        <v>1092</v>
      </c>
      <c r="T1776" t="s">
        <v>721</v>
      </c>
      <c r="U1776" t="s">
        <v>1403</v>
      </c>
    </row>
    <row r="1777" spans="1:21" x14ac:dyDescent="0.3">
      <c r="A1777" t="s">
        <v>1106</v>
      </c>
      <c r="B1777" t="s">
        <v>575</v>
      </c>
      <c r="C1777" t="s">
        <v>759</v>
      </c>
      <c r="D1777" t="s">
        <v>780</v>
      </c>
      <c r="E1777" t="s">
        <v>872</v>
      </c>
      <c r="F1777" t="s">
        <v>586</v>
      </c>
      <c r="G1777" t="s">
        <v>758</v>
      </c>
      <c r="H1777" t="s">
        <v>573</v>
      </c>
      <c r="I1777" t="s">
        <v>4081</v>
      </c>
      <c r="J1777" t="s">
        <v>1066</v>
      </c>
      <c r="K1777" t="s">
        <v>2345</v>
      </c>
      <c r="L1777" t="s">
        <v>8</v>
      </c>
      <c r="N1777" t="s">
        <v>10</v>
      </c>
      <c r="R1777" t="s">
        <v>1030</v>
      </c>
      <c r="S1777" t="s">
        <v>1099</v>
      </c>
      <c r="T1777" t="s">
        <v>721</v>
      </c>
      <c r="U1777" t="s">
        <v>1393</v>
      </c>
    </row>
    <row r="1778" spans="1:21" x14ac:dyDescent="0.3">
      <c r="A1778" t="s">
        <v>1106</v>
      </c>
      <c r="B1778" t="s">
        <v>575</v>
      </c>
      <c r="C1778" t="s">
        <v>759</v>
      </c>
      <c r="D1778" t="s">
        <v>784</v>
      </c>
      <c r="E1778" t="s">
        <v>2344</v>
      </c>
      <c r="F1778" t="s">
        <v>579</v>
      </c>
      <c r="G1778" t="s">
        <v>565</v>
      </c>
      <c r="H1778" t="s">
        <v>573</v>
      </c>
      <c r="I1778" t="s">
        <v>2130</v>
      </c>
      <c r="J1778" t="s">
        <v>1032</v>
      </c>
      <c r="K1778" t="s">
        <v>2343</v>
      </c>
      <c r="N1778" t="s">
        <v>10</v>
      </c>
      <c r="R1778" t="s">
        <v>1054</v>
      </c>
      <c r="S1778" t="s">
        <v>1092</v>
      </c>
      <c r="T1778" t="s">
        <v>706</v>
      </c>
      <c r="U1778" t="s">
        <v>980</v>
      </c>
    </row>
    <row r="1779" spans="1:21" x14ac:dyDescent="0.3">
      <c r="A1779" t="s">
        <v>1106</v>
      </c>
      <c r="B1779" t="s">
        <v>575</v>
      </c>
      <c r="C1779" t="s">
        <v>759</v>
      </c>
      <c r="D1779" t="s">
        <v>784</v>
      </c>
      <c r="E1779" t="s">
        <v>2344</v>
      </c>
      <c r="F1779" t="s">
        <v>579</v>
      </c>
      <c r="G1779" t="s">
        <v>565</v>
      </c>
      <c r="H1779" t="s">
        <v>573</v>
      </c>
      <c r="I1779" t="s">
        <v>2130</v>
      </c>
      <c r="J1779" t="s">
        <v>1032</v>
      </c>
      <c r="K1779" t="s">
        <v>2343</v>
      </c>
      <c r="L1779" t="s">
        <v>8</v>
      </c>
      <c r="R1779" t="s">
        <v>1054</v>
      </c>
      <c r="S1779" t="s">
        <v>1092</v>
      </c>
      <c r="T1779" t="s">
        <v>706</v>
      </c>
      <c r="U1779" t="s">
        <v>1472</v>
      </c>
    </row>
    <row r="1780" spans="1:21" x14ac:dyDescent="0.3">
      <c r="A1780" t="s">
        <v>1106</v>
      </c>
      <c r="B1780" t="s">
        <v>575</v>
      </c>
      <c r="C1780" t="s">
        <v>759</v>
      </c>
      <c r="D1780" t="s">
        <v>79</v>
      </c>
      <c r="E1780" t="s">
        <v>877</v>
      </c>
      <c r="F1780" t="s">
        <v>959</v>
      </c>
      <c r="G1780" t="s">
        <v>758</v>
      </c>
      <c r="H1780" t="s">
        <v>573</v>
      </c>
      <c r="I1780" t="s">
        <v>2128</v>
      </c>
      <c r="J1780" t="s">
        <v>1066</v>
      </c>
      <c r="K1780" t="s">
        <v>2342</v>
      </c>
      <c r="M1780" t="s">
        <v>9</v>
      </c>
      <c r="O1780" t="s">
        <v>11</v>
      </c>
      <c r="R1780" t="s">
        <v>1030</v>
      </c>
      <c r="S1780" t="s">
        <v>1099</v>
      </c>
      <c r="T1780" t="s">
        <v>721</v>
      </c>
      <c r="U1780" t="s">
        <v>1209</v>
      </c>
    </row>
    <row r="1781" spans="1:21" x14ac:dyDescent="0.3">
      <c r="A1781" t="s">
        <v>1106</v>
      </c>
      <c r="B1781" t="s">
        <v>575</v>
      </c>
      <c r="C1781" t="s">
        <v>759</v>
      </c>
      <c r="D1781" t="s">
        <v>773</v>
      </c>
      <c r="E1781" t="s">
        <v>2341</v>
      </c>
      <c r="F1781" t="s">
        <v>586</v>
      </c>
      <c r="G1781" t="s">
        <v>758</v>
      </c>
      <c r="H1781" t="s">
        <v>573</v>
      </c>
      <c r="I1781" t="s">
        <v>2028</v>
      </c>
      <c r="J1781" t="s">
        <v>1066</v>
      </c>
      <c r="K1781" t="s">
        <v>2340</v>
      </c>
      <c r="M1781" t="s">
        <v>9</v>
      </c>
      <c r="O1781" t="s">
        <v>11</v>
      </c>
      <c r="R1781" t="s">
        <v>1090</v>
      </c>
      <c r="S1781" t="s">
        <v>1162</v>
      </c>
      <c r="T1781" t="s">
        <v>721</v>
      </c>
      <c r="U1781" t="s">
        <v>1267</v>
      </c>
    </row>
    <row r="1782" spans="1:21" x14ac:dyDescent="0.3">
      <c r="A1782" t="s">
        <v>1106</v>
      </c>
      <c r="B1782" t="s">
        <v>575</v>
      </c>
      <c r="C1782" t="s">
        <v>759</v>
      </c>
      <c r="D1782" t="s">
        <v>785</v>
      </c>
      <c r="E1782" t="s">
        <v>2339</v>
      </c>
      <c r="F1782" t="s">
        <v>579</v>
      </c>
      <c r="G1782" t="s">
        <v>565</v>
      </c>
      <c r="H1782" t="s">
        <v>573</v>
      </c>
      <c r="I1782" t="s">
        <v>2059</v>
      </c>
      <c r="J1782" t="s">
        <v>1032</v>
      </c>
      <c r="K1782" t="s">
        <v>2338</v>
      </c>
      <c r="M1782" t="s">
        <v>9</v>
      </c>
      <c r="O1782" t="s">
        <v>11</v>
      </c>
      <c r="R1782" t="s">
        <v>1048</v>
      </c>
      <c r="S1782" t="s">
        <v>1059</v>
      </c>
      <c r="T1782" t="s">
        <v>721</v>
      </c>
      <c r="U1782" t="s">
        <v>1267</v>
      </c>
    </row>
    <row r="1783" spans="1:21" x14ac:dyDescent="0.3">
      <c r="A1783" t="s">
        <v>1106</v>
      </c>
      <c r="B1783" t="s">
        <v>575</v>
      </c>
      <c r="C1783" t="s">
        <v>759</v>
      </c>
      <c r="D1783" t="s">
        <v>774</v>
      </c>
      <c r="E1783" t="s">
        <v>2337</v>
      </c>
      <c r="F1783" t="s">
        <v>586</v>
      </c>
      <c r="G1783" t="s">
        <v>758</v>
      </c>
      <c r="H1783" t="s">
        <v>573</v>
      </c>
      <c r="I1783" t="s">
        <v>2056</v>
      </c>
      <c r="J1783" t="s">
        <v>1066</v>
      </c>
      <c r="K1783" t="s">
        <v>1362</v>
      </c>
      <c r="M1783" t="s">
        <v>9</v>
      </c>
      <c r="O1783" t="s">
        <v>11</v>
      </c>
      <c r="R1783" t="s">
        <v>1057</v>
      </c>
      <c r="S1783" t="s">
        <v>1056</v>
      </c>
      <c r="T1783" t="s">
        <v>721</v>
      </c>
      <c r="U1783" t="s">
        <v>1267</v>
      </c>
    </row>
    <row r="1784" spans="1:21" x14ac:dyDescent="0.3">
      <c r="A1784" t="s">
        <v>1106</v>
      </c>
      <c r="B1784" t="s">
        <v>575</v>
      </c>
      <c r="C1784" t="s">
        <v>759</v>
      </c>
      <c r="D1784" t="s">
        <v>786</v>
      </c>
      <c r="E1784" t="s">
        <v>2336</v>
      </c>
      <c r="F1784" t="s">
        <v>579</v>
      </c>
      <c r="G1784" t="s">
        <v>565</v>
      </c>
      <c r="H1784" t="s">
        <v>573</v>
      </c>
      <c r="I1784" t="s">
        <v>2017</v>
      </c>
      <c r="J1784" t="s">
        <v>1032</v>
      </c>
      <c r="K1784" t="s">
        <v>2335</v>
      </c>
      <c r="M1784" t="s">
        <v>9</v>
      </c>
      <c r="O1784" t="s">
        <v>11</v>
      </c>
      <c r="R1784" t="s">
        <v>1064</v>
      </c>
      <c r="S1784" t="s">
        <v>1151</v>
      </c>
      <c r="T1784" t="s">
        <v>721</v>
      </c>
      <c r="U1784" t="s">
        <v>1267</v>
      </c>
    </row>
    <row r="1785" spans="1:21" x14ac:dyDescent="0.3">
      <c r="A1785" t="s">
        <v>1106</v>
      </c>
      <c r="B1785" t="s">
        <v>575</v>
      </c>
      <c r="C1785" t="s">
        <v>759</v>
      </c>
      <c r="D1785" t="s">
        <v>778</v>
      </c>
      <c r="E1785" t="s">
        <v>2304</v>
      </c>
      <c r="F1785" t="s">
        <v>586</v>
      </c>
      <c r="G1785" t="s">
        <v>758</v>
      </c>
      <c r="H1785" t="s">
        <v>573</v>
      </c>
      <c r="I1785" t="s">
        <v>2022</v>
      </c>
      <c r="J1785" t="s">
        <v>1066</v>
      </c>
      <c r="K1785" t="s">
        <v>2334</v>
      </c>
      <c r="M1785" t="s">
        <v>9</v>
      </c>
      <c r="O1785" t="s">
        <v>11</v>
      </c>
      <c r="R1785" t="s">
        <v>1144</v>
      </c>
      <c r="S1785" t="s">
        <v>1143</v>
      </c>
      <c r="T1785" t="s">
        <v>706</v>
      </c>
      <c r="U1785" t="s">
        <v>2135</v>
      </c>
    </row>
    <row r="1786" spans="1:21" x14ac:dyDescent="0.3">
      <c r="A1786" t="s">
        <v>1106</v>
      </c>
      <c r="B1786" t="s">
        <v>575</v>
      </c>
      <c r="C1786" t="s">
        <v>759</v>
      </c>
      <c r="D1786" t="s">
        <v>781</v>
      </c>
      <c r="E1786" t="s">
        <v>873</v>
      </c>
      <c r="F1786" t="s">
        <v>586</v>
      </c>
      <c r="G1786" t="s">
        <v>758</v>
      </c>
      <c r="H1786" t="s">
        <v>573</v>
      </c>
      <c r="I1786" t="s">
        <v>2076</v>
      </c>
      <c r="J1786" t="s">
        <v>1066</v>
      </c>
      <c r="K1786" t="s">
        <v>2333</v>
      </c>
      <c r="M1786" t="s">
        <v>9</v>
      </c>
      <c r="O1786" t="s">
        <v>11</v>
      </c>
      <c r="R1786" t="s">
        <v>1054</v>
      </c>
      <c r="S1786" t="s">
        <v>1092</v>
      </c>
      <c r="T1786" t="s">
        <v>721</v>
      </c>
      <c r="U1786" t="s">
        <v>1591</v>
      </c>
    </row>
    <row r="1787" spans="1:21" x14ac:dyDescent="0.3">
      <c r="A1787" t="s">
        <v>1106</v>
      </c>
      <c r="B1787" t="s">
        <v>575</v>
      </c>
      <c r="C1787" t="s">
        <v>759</v>
      </c>
      <c r="D1787" t="s">
        <v>787</v>
      </c>
      <c r="E1787" t="s">
        <v>2290</v>
      </c>
      <c r="F1787" t="s">
        <v>579</v>
      </c>
      <c r="G1787" t="s">
        <v>565</v>
      </c>
      <c r="H1787" t="s">
        <v>573</v>
      </c>
      <c r="I1787" t="s">
        <v>2010</v>
      </c>
      <c r="J1787" t="s">
        <v>1032</v>
      </c>
      <c r="K1787" t="s">
        <v>2332</v>
      </c>
      <c r="L1787" t="s">
        <v>8</v>
      </c>
      <c r="N1787" t="s">
        <v>10</v>
      </c>
      <c r="R1787" t="s">
        <v>1030</v>
      </c>
      <c r="S1787" t="s">
        <v>1099</v>
      </c>
      <c r="T1787" t="s">
        <v>706</v>
      </c>
      <c r="U1787" t="s">
        <v>2331</v>
      </c>
    </row>
    <row r="1788" spans="1:21" x14ac:dyDescent="0.3">
      <c r="A1788" t="s">
        <v>1106</v>
      </c>
      <c r="B1788" t="s">
        <v>575</v>
      </c>
      <c r="C1788" t="s">
        <v>759</v>
      </c>
      <c r="D1788" t="s">
        <v>778</v>
      </c>
      <c r="E1788" t="s">
        <v>2304</v>
      </c>
      <c r="F1788" t="s">
        <v>586</v>
      </c>
      <c r="G1788" t="s">
        <v>758</v>
      </c>
      <c r="H1788" t="s">
        <v>573</v>
      </c>
      <c r="I1788" t="s">
        <v>2022</v>
      </c>
      <c r="J1788" t="s">
        <v>1066</v>
      </c>
      <c r="K1788" t="s">
        <v>2330</v>
      </c>
      <c r="L1788" t="s">
        <v>8</v>
      </c>
      <c r="N1788" t="s">
        <v>10</v>
      </c>
      <c r="R1788" t="s">
        <v>1054</v>
      </c>
      <c r="S1788" t="s">
        <v>1092</v>
      </c>
      <c r="T1788" t="s">
        <v>706</v>
      </c>
      <c r="U1788" t="s">
        <v>2329</v>
      </c>
    </row>
    <row r="1789" spans="1:21" x14ac:dyDescent="0.3">
      <c r="A1789" t="s">
        <v>1106</v>
      </c>
      <c r="B1789" t="s">
        <v>575</v>
      </c>
      <c r="C1789" t="s">
        <v>759</v>
      </c>
      <c r="D1789" t="s">
        <v>778</v>
      </c>
      <c r="E1789" t="s">
        <v>2304</v>
      </c>
      <c r="F1789" t="s">
        <v>586</v>
      </c>
      <c r="G1789" t="s">
        <v>758</v>
      </c>
      <c r="H1789" t="s">
        <v>573</v>
      </c>
      <c r="I1789" t="s">
        <v>2022</v>
      </c>
      <c r="J1789" t="s">
        <v>1066</v>
      </c>
      <c r="K1789" t="s">
        <v>2328</v>
      </c>
      <c r="L1789" t="s">
        <v>8</v>
      </c>
      <c r="N1789" t="s">
        <v>10</v>
      </c>
      <c r="R1789" t="s">
        <v>1039</v>
      </c>
      <c r="S1789" t="s">
        <v>1061</v>
      </c>
      <c r="T1789" t="s">
        <v>706</v>
      </c>
      <c r="U1789" t="s">
        <v>980</v>
      </c>
    </row>
    <row r="1790" spans="1:21" x14ac:dyDescent="0.3">
      <c r="A1790" t="s">
        <v>1106</v>
      </c>
      <c r="B1790" t="s">
        <v>575</v>
      </c>
      <c r="C1790" t="s">
        <v>759</v>
      </c>
      <c r="D1790" t="s">
        <v>778</v>
      </c>
      <c r="E1790" t="s">
        <v>2304</v>
      </c>
      <c r="F1790" t="s">
        <v>586</v>
      </c>
      <c r="G1790" t="s">
        <v>758</v>
      </c>
      <c r="H1790" t="s">
        <v>573</v>
      </c>
      <c r="I1790" t="s">
        <v>2022</v>
      </c>
      <c r="J1790" t="s">
        <v>1066</v>
      </c>
      <c r="K1790" t="s">
        <v>2327</v>
      </c>
      <c r="L1790" t="s">
        <v>8</v>
      </c>
      <c r="N1790" t="s">
        <v>10</v>
      </c>
      <c r="R1790" t="s">
        <v>1144</v>
      </c>
      <c r="S1790" t="s">
        <v>1143</v>
      </c>
      <c r="T1790" t="s">
        <v>721</v>
      </c>
      <c r="U1790" t="s">
        <v>1267</v>
      </c>
    </row>
    <row r="1791" spans="1:21" x14ac:dyDescent="0.3">
      <c r="A1791" t="s">
        <v>1106</v>
      </c>
      <c r="B1791" t="s">
        <v>575</v>
      </c>
      <c r="C1791" t="s">
        <v>759</v>
      </c>
      <c r="D1791" t="s">
        <v>778</v>
      </c>
      <c r="E1791" t="s">
        <v>2304</v>
      </c>
      <c r="F1791" t="s">
        <v>586</v>
      </c>
      <c r="G1791" t="s">
        <v>758</v>
      </c>
      <c r="H1791" t="s">
        <v>573</v>
      </c>
      <c r="I1791" t="s">
        <v>2022</v>
      </c>
      <c r="J1791" t="s">
        <v>1066</v>
      </c>
      <c r="K1791" t="s">
        <v>2326</v>
      </c>
      <c r="M1791" t="s">
        <v>9</v>
      </c>
      <c r="O1791" t="s">
        <v>11</v>
      </c>
      <c r="R1791" t="s">
        <v>1144</v>
      </c>
      <c r="S1791" t="s">
        <v>1143</v>
      </c>
      <c r="T1791" t="s">
        <v>721</v>
      </c>
      <c r="U1791" t="s">
        <v>1267</v>
      </c>
    </row>
    <row r="1792" spans="1:21" x14ac:dyDescent="0.3">
      <c r="A1792" t="s">
        <v>1106</v>
      </c>
      <c r="B1792" t="s">
        <v>575</v>
      </c>
      <c r="C1792" t="s">
        <v>759</v>
      </c>
      <c r="D1792" t="s">
        <v>778</v>
      </c>
      <c r="E1792" t="s">
        <v>2304</v>
      </c>
      <c r="F1792" t="s">
        <v>586</v>
      </c>
      <c r="G1792" t="s">
        <v>758</v>
      </c>
      <c r="H1792" t="s">
        <v>573</v>
      </c>
      <c r="I1792" t="s">
        <v>2022</v>
      </c>
      <c r="J1792" t="s">
        <v>1066</v>
      </c>
      <c r="K1792" t="s">
        <v>2325</v>
      </c>
      <c r="M1792" t="s">
        <v>9</v>
      </c>
      <c r="O1792" t="s">
        <v>11</v>
      </c>
      <c r="R1792" t="s">
        <v>1057</v>
      </c>
      <c r="S1792" t="s">
        <v>1056</v>
      </c>
      <c r="T1792" t="s">
        <v>721</v>
      </c>
      <c r="U1792" t="s">
        <v>1262</v>
      </c>
    </row>
    <row r="1793" spans="1:21" x14ac:dyDescent="0.3">
      <c r="A1793" t="s">
        <v>1106</v>
      </c>
      <c r="B1793" t="s">
        <v>575</v>
      </c>
      <c r="C1793" t="s">
        <v>759</v>
      </c>
      <c r="D1793" t="s">
        <v>778</v>
      </c>
      <c r="E1793" t="s">
        <v>2304</v>
      </c>
      <c r="F1793" t="s">
        <v>586</v>
      </c>
      <c r="G1793" t="s">
        <v>758</v>
      </c>
      <c r="H1793" t="s">
        <v>573</v>
      </c>
      <c r="I1793" t="s">
        <v>2022</v>
      </c>
      <c r="J1793" t="s">
        <v>1066</v>
      </c>
      <c r="K1793" t="s">
        <v>2324</v>
      </c>
      <c r="L1793" t="s">
        <v>8</v>
      </c>
      <c r="N1793" t="s">
        <v>10</v>
      </c>
      <c r="R1793" t="s">
        <v>1048</v>
      </c>
      <c r="S1793" t="s">
        <v>1059</v>
      </c>
      <c r="T1793" t="s">
        <v>721</v>
      </c>
      <c r="U1793" t="s">
        <v>1267</v>
      </c>
    </row>
    <row r="1794" spans="1:21" x14ac:dyDescent="0.3">
      <c r="A1794" t="s">
        <v>1106</v>
      </c>
      <c r="B1794" t="s">
        <v>575</v>
      </c>
      <c r="C1794" t="s">
        <v>759</v>
      </c>
      <c r="D1794" t="s">
        <v>778</v>
      </c>
      <c r="E1794" t="s">
        <v>2304</v>
      </c>
      <c r="F1794" t="s">
        <v>586</v>
      </c>
      <c r="G1794" t="s">
        <v>758</v>
      </c>
      <c r="H1794" t="s">
        <v>573</v>
      </c>
      <c r="I1794" t="s">
        <v>2022</v>
      </c>
      <c r="J1794" t="s">
        <v>1066</v>
      </c>
      <c r="K1794" t="s">
        <v>2323</v>
      </c>
      <c r="M1794" t="s">
        <v>9</v>
      </c>
      <c r="O1794" t="s">
        <v>11</v>
      </c>
      <c r="R1794" t="s">
        <v>1048</v>
      </c>
      <c r="S1794" t="s">
        <v>1059</v>
      </c>
      <c r="T1794" t="s">
        <v>721</v>
      </c>
      <c r="U1794" t="s">
        <v>1479</v>
      </c>
    </row>
    <row r="1795" spans="1:21" x14ac:dyDescent="0.3">
      <c r="A1795" t="s">
        <v>1106</v>
      </c>
      <c r="B1795" t="s">
        <v>575</v>
      </c>
      <c r="C1795" t="s">
        <v>759</v>
      </c>
      <c r="D1795" t="s">
        <v>778</v>
      </c>
      <c r="E1795" t="s">
        <v>2304</v>
      </c>
      <c r="F1795" t="s">
        <v>586</v>
      </c>
      <c r="G1795" t="s">
        <v>758</v>
      </c>
      <c r="H1795" t="s">
        <v>573</v>
      </c>
      <c r="I1795" t="s">
        <v>2022</v>
      </c>
      <c r="J1795" t="s">
        <v>1066</v>
      </c>
      <c r="K1795" t="s">
        <v>2322</v>
      </c>
      <c r="L1795" t="s">
        <v>8</v>
      </c>
      <c r="N1795" t="s">
        <v>10</v>
      </c>
      <c r="R1795" t="s">
        <v>1057</v>
      </c>
      <c r="S1795" t="s">
        <v>1056</v>
      </c>
      <c r="T1795" t="s">
        <v>721</v>
      </c>
      <c r="U1795" t="s">
        <v>1262</v>
      </c>
    </row>
    <row r="1796" spans="1:21" x14ac:dyDescent="0.3">
      <c r="A1796" t="s">
        <v>1106</v>
      </c>
      <c r="B1796" t="s">
        <v>575</v>
      </c>
      <c r="C1796" t="s">
        <v>759</v>
      </c>
      <c r="D1796" t="s">
        <v>779</v>
      </c>
      <c r="E1796" t="s">
        <v>2279</v>
      </c>
      <c r="F1796" t="s">
        <v>586</v>
      </c>
      <c r="G1796" t="s">
        <v>758</v>
      </c>
      <c r="H1796" t="s">
        <v>573</v>
      </c>
      <c r="I1796" t="s">
        <v>1421</v>
      </c>
      <c r="J1796" t="s">
        <v>1066</v>
      </c>
      <c r="K1796" t="s">
        <v>2321</v>
      </c>
      <c r="L1796" t="s">
        <v>8</v>
      </c>
      <c r="N1796" t="s">
        <v>10</v>
      </c>
      <c r="R1796" t="s">
        <v>1064</v>
      </c>
      <c r="S1796" t="s">
        <v>1151</v>
      </c>
      <c r="T1796" t="s">
        <v>721</v>
      </c>
      <c r="U1796" t="s">
        <v>1262</v>
      </c>
    </row>
    <row r="1797" spans="1:21" x14ac:dyDescent="0.3">
      <c r="A1797" t="s">
        <v>1106</v>
      </c>
      <c r="B1797" t="s">
        <v>575</v>
      </c>
      <c r="C1797" t="s">
        <v>759</v>
      </c>
      <c r="D1797" t="s">
        <v>778</v>
      </c>
      <c r="E1797" t="s">
        <v>2304</v>
      </c>
      <c r="F1797" t="s">
        <v>586</v>
      </c>
      <c r="G1797" t="s">
        <v>758</v>
      </c>
      <c r="H1797" t="s">
        <v>573</v>
      </c>
      <c r="I1797" t="s">
        <v>2022</v>
      </c>
      <c r="J1797" t="s">
        <v>1066</v>
      </c>
      <c r="K1797" t="s">
        <v>2320</v>
      </c>
      <c r="M1797" t="s">
        <v>9</v>
      </c>
      <c r="O1797" t="s">
        <v>11</v>
      </c>
      <c r="R1797" t="s">
        <v>1030</v>
      </c>
      <c r="S1797" t="s">
        <v>1099</v>
      </c>
      <c r="T1797" t="s">
        <v>721</v>
      </c>
      <c r="U1797" t="s">
        <v>1275</v>
      </c>
    </row>
    <row r="1798" spans="1:21" x14ac:dyDescent="0.3">
      <c r="A1798" t="s">
        <v>1106</v>
      </c>
      <c r="B1798" t="s">
        <v>575</v>
      </c>
      <c r="C1798" t="s">
        <v>759</v>
      </c>
      <c r="D1798" t="s">
        <v>776</v>
      </c>
      <c r="E1798" t="s">
        <v>2315</v>
      </c>
      <c r="F1798" t="s">
        <v>586</v>
      </c>
      <c r="G1798" t="s">
        <v>758</v>
      </c>
      <c r="H1798" t="s">
        <v>573</v>
      </c>
      <c r="I1798" t="s">
        <v>2092</v>
      </c>
      <c r="J1798" t="s">
        <v>1066</v>
      </c>
      <c r="K1798" t="s">
        <v>2319</v>
      </c>
      <c r="M1798" t="s">
        <v>9</v>
      </c>
      <c r="O1798" t="s">
        <v>11</v>
      </c>
      <c r="R1798" t="s">
        <v>1054</v>
      </c>
      <c r="S1798" t="s">
        <v>1092</v>
      </c>
      <c r="T1798" t="s">
        <v>721</v>
      </c>
      <c r="U1798" t="s">
        <v>1233</v>
      </c>
    </row>
    <row r="1799" spans="1:21" x14ac:dyDescent="0.3">
      <c r="A1799" t="s">
        <v>1106</v>
      </c>
      <c r="B1799" t="s">
        <v>575</v>
      </c>
      <c r="C1799" t="s">
        <v>759</v>
      </c>
      <c r="D1799" t="s">
        <v>775</v>
      </c>
      <c r="E1799" t="s">
        <v>2317</v>
      </c>
      <c r="F1799" t="s">
        <v>586</v>
      </c>
      <c r="G1799" t="s">
        <v>758</v>
      </c>
      <c r="H1799" t="s">
        <v>573</v>
      </c>
      <c r="I1799" t="s">
        <v>651</v>
      </c>
      <c r="J1799" t="s">
        <v>1066</v>
      </c>
      <c r="K1799" t="s">
        <v>2318</v>
      </c>
      <c r="L1799" t="s">
        <v>8</v>
      </c>
      <c r="R1799" t="s">
        <v>1054</v>
      </c>
      <c r="S1799" t="s">
        <v>1092</v>
      </c>
      <c r="T1799" t="s">
        <v>721</v>
      </c>
      <c r="U1799" t="s">
        <v>1267</v>
      </c>
    </row>
    <row r="1800" spans="1:21" x14ac:dyDescent="0.3">
      <c r="A1800" t="s">
        <v>1106</v>
      </c>
      <c r="B1800" t="s">
        <v>575</v>
      </c>
      <c r="C1800" t="s">
        <v>759</v>
      </c>
      <c r="D1800" t="s">
        <v>775</v>
      </c>
      <c r="E1800" t="s">
        <v>2317</v>
      </c>
      <c r="F1800" t="s">
        <v>586</v>
      </c>
      <c r="G1800" t="s">
        <v>758</v>
      </c>
      <c r="H1800" t="s">
        <v>573</v>
      </c>
      <c r="I1800" t="s">
        <v>651</v>
      </c>
      <c r="J1800" t="s">
        <v>1066</v>
      </c>
      <c r="K1800" t="s">
        <v>2318</v>
      </c>
      <c r="N1800" t="s">
        <v>10</v>
      </c>
      <c r="R1800" t="s">
        <v>1054</v>
      </c>
      <c r="S1800" t="s">
        <v>1092</v>
      </c>
      <c r="T1800" t="s">
        <v>721</v>
      </c>
      <c r="U1800" t="s">
        <v>1209</v>
      </c>
    </row>
    <row r="1801" spans="1:21" x14ac:dyDescent="0.3">
      <c r="A1801" t="s">
        <v>1106</v>
      </c>
      <c r="B1801" t="s">
        <v>575</v>
      </c>
      <c r="C1801" t="s">
        <v>759</v>
      </c>
      <c r="D1801" t="s">
        <v>775</v>
      </c>
      <c r="E1801" t="s">
        <v>2317</v>
      </c>
      <c r="F1801" t="s">
        <v>586</v>
      </c>
      <c r="G1801" t="s">
        <v>758</v>
      </c>
      <c r="H1801" t="s">
        <v>573</v>
      </c>
      <c r="I1801" t="s">
        <v>651</v>
      </c>
      <c r="J1801" t="s">
        <v>1066</v>
      </c>
      <c r="K1801" t="s">
        <v>2316</v>
      </c>
      <c r="M1801" t="s">
        <v>9</v>
      </c>
      <c r="O1801" t="s">
        <v>11</v>
      </c>
      <c r="R1801" t="s">
        <v>1039</v>
      </c>
      <c r="S1801" t="s">
        <v>1061</v>
      </c>
      <c r="T1801" t="s">
        <v>721</v>
      </c>
      <c r="U1801" t="s">
        <v>1260</v>
      </c>
    </row>
    <row r="1802" spans="1:21" x14ac:dyDescent="0.3">
      <c r="A1802" t="s">
        <v>1106</v>
      </c>
      <c r="B1802" t="s">
        <v>575</v>
      </c>
      <c r="C1802" t="s">
        <v>759</v>
      </c>
      <c r="D1802" t="s">
        <v>776</v>
      </c>
      <c r="E1802" t="s">
        <v>2315</v>
      </c>
      <c r="F1802" t="s">
        <v>586</v>
      </c>
      <c r="G1802" t="s">
        <v>758</v>
      </c>
      <c r="H1802" t="s">
        <v>573</v>
      </c>
      <c r="I1802" t="s">
        <v>2092</v>
      </c>
      <c r="J1802" t="s">
        <v>1066</v>
      </c>
      <c r="K1802" t="s">
        <v>2314</v>
      </c>
      <c r="L1802" t="s">
        <v>8</v>
      </c>
      <c r="N1802" t="s">
        <v>10</v>
      </c>
      <c r="R1802" t="s">
        <v>1039</v>
      </c>
      <c r="S1802" t="s">
        <v>1061</v>
      </c>
      <c r="T1802" t="s">
        <v>700</v>
      </c>
      <c r="U1802" t="s">
        <v>1087</v>
      </c>
    </row>
    <row r="1803" spans="1:21" x14ac:dyDescent="0.3">
      <c r="A1803" t="s">
        <v>1106</v>
      </c>
      <c r="B1803" t="s">
        <v>575</v>
      </c>
      <c r="C1803" t="s">
        <v>759</v>
      </c>
      <c r="D1803" t="s">
        <v>2088</v>
      </c>
      <c r="E1803" t="s">
        <v>2273</v>
      </c>
      <c r="F1803" t="s">
        <v>586</v>
      </c>
      <c r="G1803" t="s">
        <v>758</v>
      </c>
      <c r="H1803" t="s">
        <v>573</v>
      </c>
      <c r="I1803" t="s">
        <v>2086</v>
      </c>
      <c r="J1803" t="s">
        <v>1066</v>
      </c>
      <c r="K1803" t="s">
        <v>2313</v>
      </c>
      <c r="M1803" t="s">
        <v>9</v>
      </c>
      <c r="O1803" t="s">
        <v>11</v>
      </c>
      <c r="R1803" t="s">
        <v>1043</v>
      </c>
      <c r="S1803" t="s">
        <v>1042</v>
      </c>
      <c r="T1803" t="s">
        <v>721</v>
      </c>
      <c r="U1803" t="s">
        <v>1267</v>
      </c>
    </row>
    <row r="1804" spans="1:21" x14ac:dyDescent="0.3">
      <c r="A1804" t="s">
        <v>1106</v>
      </c>
      <c r="B1804" t="s">
        <v>575</v>
      </c>
      <c r="C1804" t="s">
        <v>759</v>
      </c>
      <c r="D1804" t="s">
        <v>775</v>
      </c>
      <c r="E1804" t="s">
        <v>2312</v>
      </c>
      <c r="F1804" t="s">
        <v>586</v>
      </c>
      <c r="G1804" t="s">
        <v>758</v>
      </c>
      <c r="H1804" t="s">
        <v>573</v>
      </c>
      <c r="I1804" t="s">
        <v>651</v>
      </c>
      <c r="J1804" t="s">
        <v>1066</v>
      </c>
      <c r="K1804" t="s">
        <v>2311</v>
      </c>
      <c r="L1804" t="s">
        <v>8</v>
      </c>
      <c r="N1804" t="s">
        <v>10</v>
      </c>
      <c r="R1804" t="s">
        <v>1043</v>
      </c>
      <c r="S1804" t="s">
        <v>1042</v>
      </c>
      <c r="T1804" t="s">
        <v>721</v>
      </c>
      <c r="U1804" t="s">
        <v>1260</v>
      </c>
    </row>
    <row r="1805" spans="1:21" x14ac:dyDescent="0.3">
      <c r="A1805" t="s">
        <v>1106</v>
      </c>
      <c r="B1805" t="s">
        <v>575</v>
      </c>
      <c r="C1805" t="s">
        <v>759</v>
      </c>
      <c r="D1805" t="s">
        <v>782</v>
      </c>
      <c r="E1805" t="s">
        <v>874</v>
      </c>
      <c r="F1805" t="s">
        <v>586</v>
      </c>
      <c r="G1805" t="s">
        <v>758</v>
      </c>
      <c r="H1805" t="s">
        <v>573</v>
      </c>
      <c r="I1805" t="s">
        <v>2081</v>
      </c>
      <c r="J1805" t="s">
        <v>1066</v>
      </c>
      <c r="K1805" t="s">
        <v>2310</v>
      </c>
      <c r="M1805" t="s">
        <v>9</v>
      </c>
      <c r="O1805" t="s">
        <v>11</v>
      </c>
      <c r="R1805" t="s">
        <v>1030</v>
      </c>
      <c r="S1805" t="s">
        <v>1099</v>
      </c>
      <c r="T1805" t="s">
        <v>706</v>
      </c>
      <c r="U1805" t="s">
        <v>1651</v>
      </c>
    </row>
    <row r="1806" spans="1:21" x14ac:dyDescent="0.3">
      <c r="A1806" t="s">
        <v>1106</v>
      </c>
      <c r="B1806" t="s">
        <v>575</v>
      </c>
      <c r="C1806" t="s">
        <v>759</v>
      </c>
      <c r="D1806" t="s">
        <v>781</v>
      </c>
      <c r="E1806" t="s">
        <v>873</v>
      </c>
      <c r="F1806" t="s">
        <v>586</v>
      </c>
      <c r="G1806" t="s">
        <v>758</v>
      </c>
      <c r="H1806" t="s">
        <v>573</v>
      </c>
      <c r="I1806" t="s">
        <v>2076</v>
      </c>
      <c r="J1806" t="s">
        <v>1066</v>
      </c>
      <c r="K1806" t="s">
        <v>2309</v>
      </c>
      <c r="M1806" t="s">
        <v>9</v>
      </c>
      <c r="O1806" t="s">
        <v>11</v>
      </c>
      <c r="R1806" t="s">
        <v>1054</v>
      </c>
      <c r="S1806" t="s">
        <v>1092</v>
      </c>
      <c r="T1806" t="s">
        <v>706</v>
      </c>
      <c r="U1806" t="s">
        <v>980</v>
      </c>
    </row>
    <row r="1807" spans="1:21" x14ac:dyDescent="0.3">
      <c r="A1807" t="s">
        <v>1106</v>
      </c>
      <c r="B1807" t="s">
        <v>575</v>
      </c>
      <c r="C1807" t="s">
        <v>759</v>
      </c>
      <c r="D1807" t="s">
        <v>787</v>
      </c>
      <c r="E1807" t="s">
        <v>2290</v>
      </c>
      <c r="F1807" t="s">
        <v>579</v>
      </c>
      <c r="G1807" t="s">
        <v>565</v>
      </c>
      <c r="H1807" t="s">
        <v>573</v>
      </c>
      <c r="I1807" t="s">
        <v>2010</v>
      </c>
      <c r="J1807" t="s">
        <v>1032</v>
      </c>
      <c r="K1807" t="s">
        <v>2308</v>
      </c>
      <c r="M1807" t="s">
        <v>9</v>
      </c>
      <c r="O1807" t="s">
        <v>11</v>
      </c>
      <c r="R1807" t="s">
        <v>1090</v>
      </c>
      <c r="S1807" t="s">
        <v>1162</v>
      </c>
      <c r="T1807" t="s">
        <v>721</v>
      </c>
      <c r="U1807" t="s">
        <v>1479</v>
      </c>
    </row>
    <row r="1808" spans="1:21" x14ac:dyDescent="0.3">
      <c r="A1808" t="s">
        <v>1106</v>
      </c>
      <c r="B1808" t="s">
        <v>575</v>
      </c>
      <c r="C1808" t="s">
        <v>759</v>
      </c>
      <c r="D1808" t="s">
        <v>787</v>
      </c>
      <c r="E1808" t="s">
        <v>2290</v>
      </c>
      <c r="F1808" t="s">
        <v>579</v>
      </c>
      <c r="G1808" t="s">
        <v>565</v>
      </c>
      <c r="H1808" t="s">
        <v>573</v>
      </c>
      <c r="I1808" t="s">
        <v>2010</v>
      </c>
      <c r="J1808" t="s">
        <v>1032</v>
      </c>
      <c r="K1808" t="s">
        <v>2307</v>
      </c>
      <c r="L1808" t="s">
        <v>8</v>
      </c>
      <c r="N1808" t="s">
        <v>10</v>
      </c>
      <c r="R1808" t="s">
        <v>1090</v>
      </c>
      <c r="S1808" t="s">
        <v>1162</v>
      </c>
      <c r="T1808" t="s">
        <v>721</v>
      </c>
      <c r="U1808" t="s">
        <v>1233</v>
      </c>
    </row>
    <row r="1809" spans="1:21" x14ac:dyDescent="0.3">
      <c r="A1809" t="s">
        <v>1106</v>
      </c>
      <c r="B1809" t="s">
        <v>575</v>
      </c>
      <c r="C1809" t="s">
        <v>759</v>
      </c>
      <c r="D1809" t="s">
        <v>778</v>
      </c>
      <c r="E1809" t="s">
        <v>2304</v>
      </c>
      <c r="F1809" t="s">
        <v>586</v>
      </c>
      <c r="G1809" t="s">
        <v>758</v>
      </c>
      <c r="H1809" t="s">
        <v>573</v>
      </c>
      <c r="I1809" t="s">
        <v>2022</v>
      </c>
      <c r="J1809" t="s">
        <v>1066</v>
      </c>
      <c r="K1809" t="s">
        <v>2306</v>
      </c>
      <c r="L1809" t="s">
        <v>8</v>
      </c>
      <c r="N1809" t="s">
        <v>10</v>
      </c>
      <c r="R1809" t="s">
        <v>1039</v>
      </c>
      <c r="S1809" t="s">
        <v>1061</v>
      </c>
      <c r="T1809" t="s">
        <v>721</v>
      </c>
      <c r="U1809" t="s">
        <v>1233</v>
      </c>
    </row>
    <row r="1810" spans="1:21" x14ac:dyDescent="0.3">
      <c r="A1810" t="s">
        <v>1106</v>
      </c>
      <c r="B1810" t="s">
        <v>575</v>
      </c>
      <c r="C1810" t="s">
        <v>759</v>
      </c>
      <c r="D1810" t="s">
        <v>778</v>
      </c>
      <c r="E1810" t="s">
        <v>2304</v>
      </c>
      <c r="F1810" t="s">
        <v>586</v>
      </c>
      <c r="G1810" t="s">
        <v>758</v>
      </c>
      <c r="H1810" t="s">
        <v>573</v>
      </c>
      <c r="I1810" t="s">
        <v>2022</v>
      </c>
      <c r="J1810" t="s">
        <v>1066</v>
      </c>
      <c r="K1810" t="s">
        <v>2305</v>
      </c>
      <c r="L1810" t="s">
        <v>8</v>
      </c>
      <c r="N1810" t="s">
        <v>10</v>
      </c>
      <c r="R1810" t="s">
        <v>1054</v>
      </c>
      <c r="S1810" t="s">
        <v>1092</v>
      </c>
      <c r="T1810" t="s">
        <v>721</v>
      </c>
      <c r="U1810" t="s">
        <v>1591</v>
      </c>
    </row>
    <row r="1811" spans="1:21" x14ac:dyDescent="0.3">
      <c r="A1811" t="s">
        <v>1106</v>
      </c>
      <c r="B1811" t="s">
        <v>575</v>
      </c>
      <c r="C1811" t="s">
        <v>759</v>
      </c>
      <c r="D1811" t="s">
        <v>778</v>
      </c>
      <c r="E1811" t="s">
        <v>2304</v>
      </c>
      <c r="F1811" t="s">
        <v>586</v>
      </c>
      <c r="G1811" t="s">
        <v>758</v>
      </c>
      <c r="H1811" t="s">
        <v>573</v>
      </c>
      <c r="I1811" t="s">
        <v>2022</v>
      </c>
      <c r="J1811" t="s">
        <v>1066</v>
      </c>
      <c r="K1811" t="s">
        <v>1082</v>
      </c>
      <c r="L1811" t="s">
        <v>8</v>
      </c>
      <c r="N1811" t="s">
        <v>10</v>
      </c>
      <c r="R1811" t="s">
        <v>1043</v>
      </c>
      <c r="S1811" t="s">
        <v>1042</v>
      </c>
      <c r="T1811" t="s">
        <v>721</v>
      </c>
      <c r="U1811" t="s">
        <v>1233</v>
      </c>
    </row>
    <row r="1812" spans="1:21" x14ac:dyDescent="0.3">
      <c r="A1812" t="s">
        <v>1106</v>
      </c>
      <c r="B1812" t="s">
        <v>575</v>
      </c>
      <c r="C1812" t="s">
        <v>759</v>
      </c>
      <c r="D1812" t="s">
        <v>778</v>
      </c>
      <c r="E1812" t="s">
        <v>2304</v>
      </c>
      <c r="F1812" t="s">
        <v>586</v>
      </c>
      <c r="G1812" t="s">
        <v>758</v>
      </c>
      <c r="H1812" t="s">
        <v>573</v>
      </c>
      <c r="I1812" t="s">
        <v>2022</v>
      </c>
      <c r="J1812" t="s">
        <v>1066</v>
      </c>
      <c r="K1812" t="s">
        <v>2303</v>
      </c>
      <c r="L1812" t="s">
        <v>8</v>
      </c>
      <c r="N1812" t="s">
        <v>10</v>
      </c>
      <c r="R1812" t="s">
        <v>1030</v>
      </c>
      <c r="S1812" t="s">
        <v>1099</v>
      </c>
      <c r="T1812" t="s">
        <v>706</v>
      </c>
      <c r="U1812" t="s">
        <v>977</v>
      </c>
    </row>
    <row r="1813" spans="1:21" x14ac:dyDescent="0.3">
      <c r="A1813" t="s">
        <v>1106</v>
      </c>
      <c r="B1813" t="s">
        <v>575</v>
      </c>
      <c r="C1813" t="s">
        <v>759</v>
      </c>
      <c r="D1813" t="s">
        <v>559</v>
      </c>
      <c r="E1813" t="s">
        <v>887</v>
      </c>
      <c r="F1813" t="s">
        <v>579</v>
      </c>
      <c r="G1813" t="s">
        <v>565</v>
      </c>
      <c r="H1813" t="s">
        <v>573</v>
      </c>
      <c r="I1813" t="s">
        <v>651</v>
      </c>
      <c r="J1813" t="s">
        <v>1032</v>
      </c>
      <c r="K1813" t="s">
        <v>2302</v>
      </c>
      <c r="L1813" t="s">
        <v>8</v>
      </c>
      <c r="N1813" t="s">
        <v>10</v>
      </c>
      <c r="R1813" t="s">
        <v>1057</v>
      </c>
      <c r="S1813" t="s">
        <v>1056</v>
      </c>
      <c r="T1813" t="s">
        <v>721</v>
      </c>
      <c r="U1813" t="s">
        <v>1267</v>
      </c>
    </row>
    <row r="1814" spans="1:21" x14ac:dyDescent="0.3">
      <c r="A1814" t="s">
        <v>1106</v>
      </c>
      <c r="B1814" t="s">
        <v>575</v>
      </c>
      <c r="C1814" t="s">
        <v>759</v>
      </c>
      <c r="D1814" t="s">
        <v>790</v>
      </c>
      <c r="E1814" t="s">
        <v>2298</v>
      </c>
      <c r="F1814" t="s">
        <v>579</v>
      </c>
      <c r="G1814" t="s">
        <v>565</v>
      </c>
      <c r="H1814" t="s">
        <v>573</v>
      </c>
      <c r="I1814" t="s">
        <v>2040</v>
      </c>
      <c r="J1814" t="s">
        <v>1032</v>
      </c>
      <c r="K1814" t="s">
        <v>1052</v>
      </c>
      <c r="L1814" t="s">
        <v>8</v>
      </c>
      <c r="N1814" t="s">
        <v>10</v>
      </c>
      <c r="R1814" t="s">
        <v>1043</v>
      </c>
      <c r="S1814" t="s">
        <v>1042</v>
      </c>
      <c r="T1814" t="s">
        <v>721</v>
      </c>
      <c r="U1814" t="s">
        <v>1393</v>
      </c>
    </row>
    <row r="1815" spans="1:21" x14ac:dyDescent="0.3">
      <c r="A1815" t="s">
        <v>1106</v>
      </c>
      <c r="B1815" t="s">
        <v>575</v>
      </c>
      <c r="C1815" t="s">
        <v>759</v>
      </c>
      <c r="D1815" t="s">
        <v>788</v>
      </c>
      <c r="E1815" t="s">
        <v>2301</v>
      </c>
      <c r="F1815" t="s">
        <v>579</v>
      </c>
      <c r="G1815" t="s">
        <v>565</v>
      </c>
      <c r="H1815" t="s">
        <v>573</v>
      </c>
      <c r="I1815" t="s">
        <v>1990</v>
      </c>
      <c r="J1815" t="s">
        <v>1032</v>
      </c>
      <c r="K1815" t="s">
        <v>2300</v>
      </c>
      <c r="M1815" t="s">
        <v>9</v>
      </c>
      <c r="O1815" t="s">
        <v>11</v>
      </c>
      <c r="R1815" t="s">
        <v>1039</v>
      </c>
      <c r="S1815" t="s">
        <v>1061</v>
      </c>
      <c r="T1815" t="s">
        <v>707</v>
      </c>
      <c r="U1815" t="s">
        <v>1354</v>
      </c>
    </row>
    <row r="1816" spans="1:21" x14ac:dyDescent="0.3">
      <c r="A1816" t="s">
        <v>1106</v>
      </c>
      <c r="B1816" t="s">
        <v>575</v>
      </c>
      <c r="C1816" t="s">
        <v>759</v>
      </c>
      <c r="D1816" t="s">
        <v>773</v>
      </c>
      <c r="E1816" t="s">
        <v>864</v>
      </c>
      <c r="F1816" t="s">
        <v>586</v>
      </c>
      <c r="G1816" t="s">
        <v>758</v>
      </c>
      <c r="H1816" t="s">
        <v>573</v>
      </c>
      <c r="I1816" t="s">
        <v>2028</v>
      </c>
      <c r="J1816" t="s">
        <v>1066</v>
      </c>
      <c r="K1816" t="s">
        <v>2299</v>
      </c>
      <c r="M1816" t="s">
        <v>9</v>
      </c>
      <c r="O1816" t="s">
        <v>11</v>
      </c>
      <c r="R1816" t="s">
        <v>1057</v>
      </c>
      <c r="S1816" t="s">
        <v>1056</v>
      </c>
      <c r="T1816" t="s">
        <v>721</v>
      </c>
      <c r="U1816" t="s">
        <v>1656</v>
      </c>
    </row>
    <row r="1817" spans="1:21" x14ac:dyDescent="0.3">
      <c r="A1817" t="s">
        <v>1106</v>
      </c>
      <c r="B1817" t="s">
        <v>575</v>
      </c>
      <c r="C1817" t="s">
        <v>759</v>
      </c>
      <c r="D1817" t="s">
        <v>790</v>
      </c>
      <c r="E1817" t="s">
        <v>2298</v>
      </c>
      <c r="F1817" t="s">
        <v>579</v>
      </c>
      <c r="G1817" t="s">
        <v>565</v>
      </c>
      <c r="H1817" t="s">
        <v>573</v>
      </c>
      <c r="I1817" t="s">
        <v>2040</v>
      </c>
      <c r="J1817" t="s">
        <v>1032</v>
      </c>
      <c r="K1817" t="s">
        <v>2297</v>
      </c>
      <c r="M1817" t="s">
        <v>9</v>
      </c>
      <c r="O1817" t="s">
        <v>11</v>
      </c>
      <c r="R1817" t="s">
        <v>1054</v>
      </c>
      <c r="S1817" t="s">
        <v>1092</v>
      </c>
      <c r="T1817" t="s">
        <v>721</v>
      </c>
      <c r="U1817" t="s">
        <v>1492</v>
      </c>
    </row>
    <row r="1818" spans="1:21" x14ac:dyDescent="0.3">
      <c r="A1818" t="s">
        <v>1106</v>
      </c>
      <c r="B1818" t="s">
        <v>575</v>
      </c>
      <c r="C1818" t="s">
        <v>759</v>
      </c>
      <c r="D1818" t="s">
        <v>777</v>
      </c>
      <c r="E1818" t="s">
        <v>868</v>
      </c>
      <c r="F1818" t="s">
        <v>586</v>
      </c>
      <c r="G1818" t="s">
        <v>758</v>
      </c>
      <c r="H1818" t="s">
        <v>573</v>
      </c>
      <c r="I1818" t="s">
        <v>2098</v>
      </c>
      <c r="J1818" t="s">
        <v>1066</v>
      </c>
      <c r="K1818" t="s">
        <v>2296</v>
      </c>
      <c r="M1818" t="s">
        <v>9</v>
      </c>
      <c r="O1818" t="s">
        <v>11</v>
      </c>
      <c r="R1818" t="s">
        <v>1144</v>
      </c>
      <c r="S1818" t="s">
        <v>1143</v>
      </c>
      <c r="T1818" t="s">
        <v>721</v>
      </c>
      <c r="U1818" t="s">
        <v>1403</v>
      </c>
    </row>
    <row r="1819" spans="1:21" x14ac:dyDescent="0.3">
      <c r="A1819" t="s">
        <v>1106</v>
      </c>
      <c r="B1819" t="s">
        <v>575</v>
      </c>
      <c r="C1819" t="s">
        <v>759</v>
      </c>
      <c r="D1819" t="s">
        <v>789</v>
      </c>
      <c r="E1819" t="s">
        <v>884</v>
      </c>
      <c r="F1819" t="s">
        <v>579</v>
      </c>
      <c r="G1819" t="s">
        <v>565</v>
      </c>
      <c r="H1819" t="s">
        <v>573</v>
      </c>
      <c r="I1819" t="s">
        <v>2031</v>
      </c>
      <c r="J1819" t="s">
        <v>1032</v>
      </c>
      <c r="K1819" t="s">
        <v>2295</v>
      </c>
      <c r="L1819" t="s">
        <v>8</v>
      </c>
      <c r="N1819" t="s">
        <v>10</v>
      </c>
      <c r="R1819" t="s">
        <v>1057</v>
      </c>
      <c r="S1819" t="s">
        <v>1056</v>
      </c>
      <c r="T1819" t="s">
        <v>706</v>
      </c>
      <c r="U1819" t="s">
        <v>978</v>
      </c>
    </row>
    <row r="1820" spans="1:21" x14ac:dyDescent="0.3">
      <c r="A1820" t="s">
        <v>1106</v>
      </c>
      <c r="B1820" t="s">
        <v>575</v>
      </c>
      <c r="C1820" t="s">
        <v>759</v>
      </c>
      <c r="D1820" t="s">
        <v>789</v>
      </c>
      <c r="E1820" t="s">
        <v>884</v>
      </c>
      <c r="F1820" t="s">
        <v>579</v>
      </c>
      <c r="G1820" t="s">
        <v>565</v>
      </c>
      <c r="H1820" t="s">
        <v>573</v>
      </c>
      <c r="I1820" t="s">
        <v>2031</v>
      </c>
      <c r="J1820" t="s">
        <v>1032</v>
      </c>
      <c r="K1820" t="s">
        <v>2294</v>
      </c>
      <c r="M1820" t="s">
        <v>9</v>
      </c>
      <c r="O1820" t="s">
        <v>11</v>
      </c>
      <c r="R1820" t="s">
        <v>1048</v>
      </c>
      <c r="S1820" t="s">
        <v>1059</v>
      </c>
      <c r="T1820" t="s">
        <v>721</v>
      </c>
      <c r="U1820" t="s">
        <v>1403</v>
      </c>
    </row>
    <row r="1821" spans="1:21" x14ac:dyDescent="0.3">
      <c r="A1821" t="s">
        <v>1106</v>
      </c>
      <c r="B1821" t="s">
        <v>575</v>
      </c>
      <c r="C1821" t="s">
        <v>759</v>
      </c>
      <c r="D1821" t="s">
        <v>813</v>
      </c>
      <c r="E1821" t="s">
        <v>2293</v>
      </c>
      <c r="F1821" t="s">
        <v>586</v>
      </c>
      <c r="G1821" t="s">
        <v>758</v>
      </c>
      <c r="H1821" t="s">
        <v>573</v>
      </c>
      <c r="I1821" t="s">
        <v>1780</v>
      </c>
      <c r="J1821" t="s">
        <v>1066</v>
      </c>
      <c r="K1821" t="s">
        <v>2292</v>
      </c>
      <c r="L1821" t="s">
        <v>8</v>
      </c>
      <c r="N1821" t="s">
        <v>10</v>
      </c>
      <c r="R1821" t="s">
        <v>1039</v>
      </c>
      <c r="S1821" t="s">
        <v>1061</v>
      </c>
      <c r="T1821" t="s">
        <v>702</v>
      </c>
      <c r="U1821" t="s">
        <v>1643</v>
      </c>
    </row>
    <row r="1822" spans="1:21" x14ac:dyDescent="0.3">
      <c r="A1822" t="s">
        <v>1106</v>
      </c>
      <c r="B1822" t="s">
        <v>575</v>
      </c>
      <c r="C1822" t="s">
        <v>759</v>
      </c>
      <c r="D1822" t="s">
        <v>789</v>
      </c>
      <c r="E1822" t="s">
        <v>884</v>
      </c>
      <c r="F1822" t="s">
        <v>579</v>
      </c>
      <c r="G1822" t="s">
        <v>565</v>
      </c>
      <c r="H1822" t="s">
        <v>573</v>
      </c>
      <c r="I1822" t="s">
        <v>2031</v>
      </c>
      <c r="J1822" t="s">
        <v>1032</v>
      </c>
      <c r="K1822" t="s">
        <v>2291</v>
      </c>
      <c r="M1822" t="s">
        <v>9</v>
      </c>
      <c r="O1822" t="s">
        <v>11</v>
      </c>
      <c r="R1822" t="s">
        <v>1057</v>
      </c>
      <c r="S1822" t="s">
        <v>1056</v>
      </c>
      <c r="T1822" t="s">
        <v>721</v>
      </c>
      <c r="U1822" t="s">
        <v>1403</v>
      </c>
    </row>
    <row r="1823" spans="1:21" x14ac:dyDescent="0.3">
      <c r="A1823" t="s">
        <v>1106</v>
      </c>
      <c r="B1823" t="s">
        <v>575</v>
      </c>
      <c r="C1823" t="s">
        <v>759</v>
      </c>
      <c r="D1823" t="s">
        <v>787</v>
      </c>
      <c r="E1823" t="s">
        <v>2290</v>
      </c>
      <c r="F1823" t="s">
        <v>579</v>
      </c>
      <c r="G1823" t="s">
        <v>565</v>
      </c>
      <c r="H1823" t="s">
        <v>573</v>
      </c>
      <c r="I1823" t="s">
        <v>2010</v>
      </c>
      <c r="J1823" t="s">
        <v>1032</v>
      </c>
      <c r="K1823" t="s">
        <v>2289</v>
      </c>
      <c r="L1823" t="s">
        <v>8</v>
      </c>
      <c r="N1823" t="s">
        <v>10</v>
      </c>
      <c r="R1823" t="s">
        <v>1039</v>
      </c>
      <c r="S1823" t="s">
        <v>1061</v>
      </c>
      <c r="T1823" t="s">
        <v>700</v>
      </c>
      <c r="U1823" t="s">
        <v>1586</v>
      </c>
    </row>
    <row r="1824" spans="1:21" x14ac:dyDescent="0.3">
      <c r="A1824" t="s">
        <v>1106</v>
      </c>
      <c r="B1824" t="s">
        <v>575</v>
      </c>
      <c r="C1824" t="s">
        <v>759</v>
      </c>
      <c r="D1824" t="s">
        <v>774</v>
      </c>
      <c r="E1824" t="s">
        <v>865</v>
      </c>
      <c r="F1824" t="s">
        <v>586</v>
      </c>
      <c r="G1824" t="s">
        <v>758</v>
      </c>
      <c r="H1824" t="s">
        <v>573</v>
      </c>
      <c r="I1824" t="s">
        <v>2056</v>
      </c>
      <c r="J1824" t="s">
        <v>1066</v>
      </c>
      <c r="K1824" t="s">
        <v>2288</v>
      </c>
      <c r="L1824" t="s">
        <v>8</v>
      </c>
      <c r="N1824" t="s">
        <v>10</v>
      </c>
      <c r="R1824" t="s">
        <v>1057</v>
      </c>
      <c r="S1824" t="s">
        <v>1056</v>
      </c>
      <c r="T1824" t="s">
        <v>706</v>
      </c>
      <c r="U1824" t="s">
        <v>977</v>
      </c>
    </row>
    <row r="1825" spans="1:21" x14ac:dyDescent="0.3">
      <c r="A1825" t="s">
        <v>1106</v>
      </c>
      <c r="B1825" t="s">
        <v>575</v>
      </c>
      <c r="C1825" t="s">
        <v>759</v>
      </c>
      <c r="D1825" t="s">
        <v>779</v>
      </c>
      <c r="E1825" t="s">
        <v>2279</v>
      </c>
      <c r="F1825" t="s">
        <v>586</v>
      </c>
      <c r="G1825" t="s">
        <v>758</v>
      </c>
      <c r="H1825" t="s">
        <v>573</v>
      </c>
      <c r="I1825" t="s">
        <v>1421</v>
      </c>
      <c r="J1825" t="s">
        <v>1066</v>
      </c>
      <c r="K1825" t="s">
        <v>2287</v>
      </c>
      <c r="L1825" t="s">
        <v>8</v>
      </c>
      <c r="N1825" t="s">
        <v>10</v>
      </c>
      <c r="R1825" t="s">
        <v>1043</v>
      </c>
      <c r="S1825" t="s">
        <v>1042</v>
      </c>
      <c r="T1825" t="s">
        <v>707</v>
      </c>
      <c r="U1825" t="s">
        <v>2286</v>
      </c>
    </row>
    <row r="1826" spans="1:21" x14ac:dyDescent="0.3">
      <c r="A1826" t="s">
        <v>1106</v>
      </c>
      <c r="B1826" t="s">
        <v>575</v>
      </c>
      <c r="C1826" t="s">
        <v>759</v>
      </c>
      <c r="D1826" t="s">
        <v>782</v>
      </c>
      <c r="E1826" t="s">
        <v>874</v>
      </c>
      <c r="F1826" t="s">
        <v>586</v>
      </c>
      <c r="G1826" t="s">
        <v>758</v>
      </c>
      <c r="H1826" t="s">
        <v>573</v>
      </c>
      <c r="I1826" t="s">
        <v>2081</v>
      </c>
      <c r="J1826" t="s">
        <v>1066</v>
      </c>
      <c r="K1826" t="s">
        <v>2285</v>
      </c>
      <c r="M1826" t="s">
        <v>9</v>
      </c>
      <c r="O1826" t="s">
        <v>11</v>
      </c>
      <c r="R1826" t="s">
        <v>1057</v>
      </c>
      <c r="S1826" t="s">
        <v>1056</v>
      </c>
      <c r="T1826" t="s">
        <v>706</v>
      </c>
      <c r="U1826" t="s">
        <v>2284</v>
      </c>
    </row>
    <row r="1827" spans="1:21" x14ac:dyDescent="0.3">
      <c r="A1827" t="s">
        <v>1106</v>
      </c>
      <c r="B1827" t="s">
        <v>575</v>
      </c>
      <c r="C1827" t="s">
        <v>759</v>
      </c>
      <c r="D1827" t="s">
        <v>773</v>
      </c>
      <c r="E1827" t="s">
        <v>864</v>
      </c>
      <c r="F1827" t="s">
        <v>586</v>
      </c>
      <c r="G1827" t="s">
        <v>758</v>
      </c>
      <c r="H1827" t="s">
        <v>573</v>
      </c>
      <c r="I1827" t="s">
        <v>2028</v>
      </c>
      <c r="J1827" t="s">
        <v>1066</v>
      </c>
      <c r="K1827" t="s">
        <v>2283</v>
      </c>
      <c r="L1827" t="s">
        <v>8</v>
      </c>
      <c r="N1827" t="s">
        <v>10</v>
      </c>
      <c r="R1827" t="s">
        <v>1144</v>
      </c>
      <c r="S1827" t="s">
        <v>1143</v>
      </c>
      <c r="T1827" t="s">
        <v>721</v>
      </c>
      <c r="U1827" t="s">
        <v>1486</v>
      </c>
    </row>
    <row r="1828" spans="1:21" x14ac:dyDescent="0.3">
      <c r="A1828" t="s">
        <v>1106</v>
      </c>
      <c r="B1828" t="s">
        <v>575</v>
      </c>
      <c r="C1828" t="s">
        <v>759</v>
      </c>
      <c r="D1828" t="s">
        <v>778</v>
      </c>
      <c r="E1828" t="s">
        <v>2282</v>
      </c>
      <c r="F1828" t="s">
        <v>586</v>
      </c>
      <c r="G1828" t="s">
        <v>758</v>
      </c>
      <c r="H1828" t="s">
        <v>573</v>
      </c>
      <c r="I1828" t="s">
        <v>2022</v>
      </c>
      <c r="J1828" t="s">
        <v>1066</v>
      </c>
      <c r="K1828" t="s">
        <v>2281</v>
      </c>
      <c r="L1828" t="s">
        <v>8</v>
      </c>
      <c r="N1828" t="s">
        <v>10</v>
      </c>
      <c r="R1828" t="s">
        <v>1039</v>
      </c>
      <c r="S1828" t="s">
        <v>1061</v>
      </c>
      <c r="T1828" t="s">
        <v>721</v>
      </c>
      <c r="U1828" t="s">
        <v>1486</v>
      </c>
    </row>
    <row r="1829" spans="1:21" x14ac:dyDescent="0.3">
      <c r="A1829" t="s">
        <v>1106</v>
      </c>
      <c r="B1829" t="s">
        <v>575</v>
      </c>
      <c r="C1829" t="s">
        <v>759</v>
      </c>
      <c r="D1829" t="s">
        <v>773</v>
      </c>
      <c r="E1829" t="s">
        <v>864</v>
      </c>
      <c r="F1829" t="s">
        <v>586</v>
      </c>
      <c r="G1829" t="s">
        <v>758</v>
      </c>
      <c r="H1829" t="s">
        <v>573</v>
      </c>
      <c r="I1829" t="s">
        <v>2028</v>
      </c>
      <c r="J1829" t="s">
        <v>1066</v>
      </c>
      <c r="K1829" t="s">
        <v>2280</v>
      </c>
      <c r="L1829" t="s">
        <v>8</v>
      </c>
      <c r="N1829" t="s">
        <v>10</v>
      </c>
      <c r="R1829" t="s">
        <v>1048</v>
      </c>
      <c r="S1829" t="s">
        <v>1059</v>
      </c>
      <c r="T1829" t="s">
        <v>721</v>
      </c>
      <c r="U1829" t="s">
        <v>1403</v>
      </c>
    </row>
    <row r="1830" spans="1:21" x14ac:dyDescent="0.3">
      <c r="A1830" t="s">
        <v>1106</v>
      </c>
      <c r="B1830" t="s">
        <v>575</v>
      </c>
      <c r="C1830" t="s">
        <v>759</v>
      </c>
      <c r="D1830" t="s">
        <v>779</v>
      </c>
      <c r="E1830" t="s">
        <v>2279</v>
      </c>
      <c r="F1830" t="s">
        <v>586</v>
      </c>
      <c r="G1830" t="s">
        <v>758</v>
      </c>
      <c r="H1830" t="s">
        <v>573</v>
      </c>
      <c r="I1830" t="s">
        <v>1421</v>
      </c>
      <c r="J1830" t="s">
        <v>1066</v>
      </c>
      <c r="K1830" t="s">
        <v>2278</v>
      </c>
      <c r="L1830" t="s">
        <v>8</v>
      </c>
      <c r="N1830" t="s">
        <v>10</v>
      </c>
      <c r="R1830" t="s">
        <v>1090</v>
      </c>
      <c r="S1830" t="s">
        <v>1162</v>
      </c>
      <c r="T1830" t="s">
        <v>707</v>
      </c>
      <c r="U1830" t="s">
        <v>1928</v>
      </c>
    </row>
    <row r="1831" spans="1:21" x14ac:dyDescent="0.3">
      <c r="A1831" t="s">
        <v>1106</v>
      </c>
      <c r="B1831" t="s">
        <v>575</v>
      </c>
      <c r="C1831" t="s">
        <v>759</v>
      </c>
      <c r="D1831" t="s">
        <v>2277</v>
      </c>
      <c r="E1831" t="s">
        <v>2276</v>
      </c>
      <c r="F1831" t="s">
        <v>586</v>
      </c>
      <c r="G1831" t="s">
        <v>758</v>
      </c>
      <c r="H1831" t="s">
        <v>573</v>
      </c>
      <c r="I1831" t="s">
        <v>2275</v>
      </c>
      <c r="J1831" t="s">
        <v>1066</v>
      </c>
      <c r="K1831" t="s">
        <v>2274</v>
      </c>
      <c r="L1831" t="s">
        <v>8</v>
      </c>
      <c r="N1831" t="s">
        <v>10</v>
      </c>
      <c r="R1831" t="s">
        <v>1264</v>
      </c>
      <c r="S1831" t="s">
        <v>1263</v>
      </c>
      <c r="T1831" t="s">
        <v>721</v>
      </c>
      <c r="U1831" t="s">
        <v>1262</v>
      </c>
    </row>
    <row r="1832" spans="1:21" x14ac:dyDescent="0.3">
      <c r="A1832" t="s">
        <v>1106</v>
      </c>
      <c r="B1832" t="s">
        <v>575</v>
      </c>
      <c r="C1832" t="s">
        <v>759</v>
      </c>
      <c r="D1832" t="s">
        <v>2088</v>
      </c>
      <c r="E1832" t="s">
        <v>2273</v>
      </c>
      <c r="F1832" t="s">
        <v>586</v>
      </c>
      <c r="G1832" t="s">
        <v>758</v>
      </c>
      <c r="H1832" t="s">
        <v>573</v>
      </c>
      <c r="I1832" t="s">
        <v>2086</v>
      </c>
      <c r="J1832" t="s">
        <v>1066</v>
      </c>
      <c r="K1832" t="s">
        <v>2272</v>
      </c>
      <c r="L1832" t="s">
        <v>8</v>
      </c>
      <c r="N1832" t="s">
        <v>10</v>
      </c>
      <c r="R1832" t="s">
        <v>1090</v>
      </c>
      <c r="S1832" t="s">
        <v>1162</v>
      </c>
      <c r="T1832" t="s">
        <v>707</v>
      </c>
      <c r="U1832" t="s">
        <v>1645</v>
      </c>
    </row>
    <row r="1833" spans="1:21" x14ac:dyDescent="0.3">
      <c r="A1833" t="s">
        <v>1106</v>
      </c>
      <c r="B1833" t="s">
        <v>575</v>
      </c>
      <c r="C1833" t="s">
        <v>759</v>
      </c>
      <c r="D1833" t="s">
        <v>789</v>
      </c>
      <c r="E1833" t="s">
        <v>884</v>
      </c>
      <c r="F1833" t="s">
        <v>579</v>
      </c>
      <c r="G1833" t="s">
        <v>565</v>
      </c>
      <c r="H1833" t="s">
        <v>573</v>
      </c>
      <c r="I1833" t="s">
        <v>2031</v>
      </c>
      <c r="J1833" t="s">
        <v>1032</v>
      </c>
      <c r="K1833" t="s">
        <v>2271</v>
      </c>
      <c r="L1833" t="s">
        <v>8</v>
      </c>
      <c r="N1833" t="s">
        <v>10</v>
      </c>
      <c r="R1833" t="s">
        <v>1064</v>
      </c>
      <c r="S1833" t="s">
        <v>1151</v>
      </c>
      <c r="T1833" t="s">
        <v>707</v>
      </c>
      <c r="U1833" t="s">
        <v>1360</v>
      </c>
    </row>
    <row r="1834" spans="1:21" x14ac:dyDescent="0.3">
      <c r="A1834" t="s">
        <v>1106</v>
      </c>
      <c r="B1834" t="s">
        <v>575</v>
      </c>
      <c r="C1834" t="s">
        <v>759</v>
      </c>
      <c r="D1834" t="s">
        <v>773</v>
      </c>
      <c r="E1834" t="s">
        <v>864</v>
      </c>
      <c r="F1834" t="s">
        <v>586</v>
      </c>
      <c r="G1834" t="s">
        <v>758</v>
      </c>
      <c r="H1834" t="s">
        <v>573</v>
      </c>
      <c r="I1834" t="s">
        <v>2028</v>
      </c>
      <c r="J1834" t="s">
        <v>1066</v>
      </c>
      <c r="K1834" t="s">
        <v>2270</v>
      </c>
      <c r="M1834" t="s">
        <v>9</v>
      </c>
      <c r="O1834" t="s">
        <v>11</v>
      </c>
      <c r="R1834" t="s">
        <v>1064</v>
      </c>
      <c r="S1834" t="s">
        <v>1151</v>
      </c>
      <c r="T1834" t="s">
        <v>721</v>
      </c>
      <c r="U1834" t="s">
        <v>1656</v>
      </c>
    </row>
    <row r="1835" spans="1:21" x14ac:dyDescent="0.3">
      <c r="A1835" t="s">
        <v>1106</v>
      </c>
      <c r="B1835" t="s">
        <v>645</v>
      </c>
      <c r="C1835" t="s">
        <v>759</v>
      </c>
      <c r="D1835" t="s">
        <v>778</v>
      </c>
      <c r="E1835" t="s">
        <v>2269</v>
      </c>
      <c r="F1835" t="s">
        <v>586</v>
      </c>
      <c r="G1835" t="s">
        <v>758</v>
      </c>
      <c r="H1835" t="s">
        <v>573</v>
      </c>
      <c r="I1835" t="s">
        <v>2022</v>
      </c>
      <c r="J1835" t="s">
        <v>1066</v>
      </c>
      <c r="K1835" t="s">
        <v>2268</v>
      </c>
      <c r="M1835" t="s">
        <v>9</v>
      </c>
      <c r="O1835" t="s">
        <v>11</v>
      </c>
      <c r="R1835" t="s">
        <v>1043</v>
      </c>
      <c r="S1835" t="s">
        <v>1042</v>
      </c>
      <c r="T1835" t="s">
        <v>734</v>
      </c>
      <c r="U1835" t="s">
        <v>1011</v>
      </c>
    </row>
    <row r="1836" spans="1:21" x14ac:dyDescent="0.3">
      <c r="A1836" t="s">
        <v>1106</v>
      </c>
      <c r="B1836" t="s">
        <v>645</v>
      </c>
      <c r="C1836" t="s">
        <v>759</v>
      </c>
      <c r="D1836" t="s">
        <v>812</v>
      </c>
      <c r="E1836" t="s">
        <v>944</v>
      </c>
      <c r="F1836" t="s">
        <v>586</v>
      </c>
      <c r="G1836" t="s">
        <v>758</v>
      </c>
      <c r="H1836" t="s">
        <v>573</v>
      </c>
      <c r="I1836" t="s">
        <v>2036</v>
      </c>
      <c r="J1836" t="s">
        <v>1066</v>
      </c>
      <c r="K1836" t="s">
        <v>2267</v>
      </c>
      <c r="M1836" t="s">
        <v>9</v>
      </c>
      <c r="O1836" t="s">
        <v>11</v>
      </c>
      <c r="R1836" t="s">
        <v>1030</v>
      </c>
      <c r="S1836" t="s">
        <v>1099</v>
      </c>
      <c r="T1836" t="s">
        <v>734</v>
      </c>
      <c r="U1836" t="s">
        <v>1011</v>
      </c>
    </row>
    <row r="1837" spans="1:21" x14ac:dyDescent="0.3">
      <c r="A1837" t="s">
        <v>1106</v>
      </c>
      <c r="B1837" t="s">
        <v>645</v>
      </c>
      <c r="C1837" t="s">
        <v>759</v>
      </c>
      <c r="D1837" t="s">
        <v>785</v>
      </c>
      <c r="E1837" t="s">
        <v>945</v>
      </c>
      <c r="F1837" t="s">
        <v>579</v>
      </c>
      <c r="G1837" t="s">
        <v>565</v>
      </c>
      <c r="H1837" t="s">
        <v>573</v>
      </c>
      <c r="I1837" t="s">
        <v>2059</v>
      </c>
      <c r="J1837" t="s">
        <v>1032</v>
      </c>
      <c r="K1837" t="s">
        <v>2266</v>
      </c>
      <c r="L1837" t="s">
        <v>8</v>
      </c>
      <c r="N1837" t="s">
        <v>10</v>
      </c>
      <c r="R1837" t="s">
        <v>1048</v>
      </c>
      <c r="S1837" t="s">
        <v>1059</v>
      </c>
      <c r="T1837" t="s">
        <v>737</v>
      </c>
      <c r="U1837" t="s">
        <v>1014</v>
      </c>
    </row>
    <row r="1838" spans="1:21" x14ac:dyDescent="0.3">
      <c r="A1838" t="s">
        <v>1106</v>
      </c>
      <c r="B1838" t="s">
        <v>645</v>
      </c>
      <c r="C1838" t="s">
        <v>759</v>
      </c>
      <c r="D1838" t="s">
        <v>774</v>
      </c>
      <c r="E1838" t="s">
        <v>940</v>
      </c>
      <c r="F1838" t="s">
        <v>586</v>
      </c>
      <c r="G1838" t="s">
        <v>758</v>
      </c>
      <c r="H1838" t="s">
        <v>573</v>
      </c>
      <c r="I1838" t="s">
        <v>2056</v>
      </c>
      <c r="J1838" t="s">
        <v>1066</v>
      </c>
      <c r="K1838" t="s">
        <v>2265</v>
      </c>
      <c r="L1838" t="s">
        <v>8</v>
      </c>
      <c r="N1838" t="s">
        <v>10</v>
      </c>
      <c r="R1838" t="s">
        <v>1057</v>
      </c>
      <c r="S1838" t="s">
        <v>1056</v>
      </c>
      <c r="T1838" t="s">
        <v>737</v>
      </c>
      <c r="U1838" t="s">
        <v>1005</v>
      </c>
    </row>
    <row r="1839" spans="1:21" x14ac:dyDescent="0.3">
      <c r="A1839" t="s">
        <v>1106</v>
      </c>
      <c r="B1839" t="s">
        <v>645</v>
      </c>
      <c r="C1839" t="s">
        <v>759</v>
      </c>
      <c r="D1839" t="s">
        <v>788</v>
      </c>
      <c r="E1839" t="s">
        <v>946</v>
      </c>
      <c r="F1839" t="s">
        <v>579</v>
      </c>
      <c r="G1839" t="s">
        <v>565</v>
      </c>
      <c r="H1839" t="s">
        <v>573</v>
      </c>
      <c r="I1839" t="s">
        <v>1990</v>
      </c>
      <c r="J1839" t="s">
        <v>1032</v>
      </c>
      <c r="K1839" t="s">
        <v>2264</v>
      </c>
      <c r="L1839" t="s">
        <v>8</v>
      </c>
      <c r="N1839" t="s">
        <v>10</v>
      </c>
      <c r="R1839" t="s">
        <v>1043</v>
      </c>
      <c r="S1839" t="s">
        <v>1042</v>
      </c>
      <c r="T1839" t="s">
        <v>734</v>
      </c>
      <c r="U1839" t="s">
        <v>1011</v>
      </c>
    </row>
    <row r="1840" spans="1:21" x14ac:dyDescent="0.3">
      <c r="A1840" t="s">
        <v>1106</v>
      </c>
      <c r="B1840" t="s">
        <v>645</v>
      </c>
      <c r="C1840" t="s">
        <v>759</v>
      </c>
      <c r="D1840" t="s">
        <v>788</v>
      </c>
      <c r="E1840" t="s">
        <v>946</v>
      </c>
      <c r="F1840" t="s">
        <v>579</v>
      </c>
      <c r="G1840" t="s">
        <v>565</v>
      </c>
      <c r="H1840" t="s">
        <v>573</v>
      </c>
      <c r="I1840" t="s">
        <v>1990</v>
      </c>
      <c r="J1840" t="s">
        <v>1032</v>
      </c>
      <c r="K1840" t="s">
        <v>2263</v>
      </c>
      <c r="M1840" t="s">
        <v>9</v>
      </c>
      <c r="O1840" t="s">
        <v>11</v>
      </c>
      <c r="R1840" t="s">
        <v>1043</v>
      </c>
      <c r="S1840" t="s">
        <v>1042</v>
      </c>
      <c r="T1840" t="s">
        <v>737</v>
      </c>
      <c r="U1840" t="s">
        <v>1242</v>
      </c>
    </row>
    <row r="1841" spans="1:21" x14ac:dyDescent="0.3">
      <c r="A1841" t="s">
        <v>1106</v>
      </c>
      <c r="B1841" t="s">
        <v>645</v>
      </c>
      <c r="C1841" t="s">
        <v>759</v>
      </c>
      <c r="D1841" t="s">
        <v>788</v>
      </c>
      <c r="E1841" t="s">
        <v>946</v>
      </c>
      <c r="F1841" t="s">
        <v>579</v>
      </c>
      <c r="G1841" t="s">
        <v>565</v>
      </c>
      <c r="H1841" t="s">
        <v>573</v>
      </c>
      <c r="I1841" t="s">
        <v>1990</v>
      </c>
      <c r="J1841" t="s">
        <v>1032</v>
      </c>
      <c r="K1841" t="s">
        <v>2262</v>
      </c>
      <c r="L1841" t="s">
        <v>8</v>
      </c>
      <c r="N1841" t="s">
        <v>10</v>
      </c>
      <c r="R1841" t="s">
        <v>1054</v>
      </c>
      <c r="S1841" t="s">
        <v>1092</v>
      </c>
      <c r="T1841" t="s">
        <v>737</v>
      </c>
      <c r="U1841" t="s">
        <v>1242</v>
      </c>
    </row>
    <row r="1842" spans="1:21" x14ac:dyDescent="0.3">
      <c r="A1842" t="s">
        <v>1106</v>
      </c>
      <c r="B1842" t="s">
        <v>645</v>
      </c>
      <c r="C1842" t="s">
        <v>759</v>
      </c>
      <c r="D1842" t="s">
        <v>788</v>
      </c>
      <c r="E1842" t="s">
        <v>946</v>
      </c>
      <c r="F1842" t="s">
        <v>579</v>
      </c>
      <c r="G1842" t="s">
        <v>565</v>
      </c>
      <c r="H1842" t="s">
        <v>573</v>
      </c>
      <c r="I1842" t="s">
        <v>1990</v>
      </c>
      <c r="J1842" t="s">
        <v>1032</v>
      </c>
      <c r="K1842" t="s">
        <v>2261</v>
      </c>
      <c r="M1842" t="s">
        <v>9</v>
      </c>
      <c r="O1842" t="s">
        <v>11</v>
      </c>
      <c r="R1842" t="s">
        <v>1054</v>
      </c>
      <c r="S1842" t="s">
        <v>1092</v>
      </c>
      <c r="T1842" t="s">
        <v>734</v>
      </c>
      <c r="U1842" t="s">
        <v>1011</v>
      </c>
    </row>
    <row r="1843" spans="1:21" x14ac:dyDescent="0.3">
      <c r="A1843" t="s">
        <v>1106</v>
      </c>
      <c r="B1843" t="s">
        <v>645</v>
      </c>
      <c r="C1843" t="s">
        <v>759</v>
      </c>
      <c r="D1843" t="s">
        <v>778</v>
      </c>
      <c r="E1843" t="s">
        <v>2241</v>
      </c>
      <c r="F1843" t="s">
        <v>586</v>
      </c>
      <c r="G1843" t="s">
        <v>758</v>
      </c>
      <c r="H1843" t="s">
        <v>573</v>
      </c>
      <c r="I1843" t="s">
        <v>2022</v>
      </c>
      <c r="J1843" t="s">
        <v>1066</v>
      </c>
      <c r="K1843" t="s">
        <v>2260</v>
      </c>
      <c r="L1843" t="s">
        <v>8</v>
      </c>
      <c r="N1843" t="s">
        <v>10</v>
      </c>
      <c r="R1843" t="s">
        <v>1048</v>
      </c>
      <c r="S1843" t="s">
        <v>1059</v>
      </c>
      <c r="T1843" t="s">
        <v>735</v>
      </c>
      <c r="U1843" t="s">
        <v>993</v>
      </c>
    </row>
    <row r="1844" spans="1:21" x14ac:dyDescent="0.3">
      <c r="A1844" t="s">
        <v>1106</v>
      </c>
      <c r="B1844" t="s">
        <v>645</v>
      </c>
      <c r="C1844" t="s">
        <v>759</v>
      </c>
      <c r="D1844" t="s">
        <v>778</v>
      </c>
      <c r="E1844" t="s">
        <v>2241</v>
      </c>
      <c r="F1844" t="s">
        <v>586</v>
      </c>
      <c r="G1844" t="s">
        <v>758</v>
      </c>
      <c r="H1844" t="s">
        <v>573</v>
      </c>
      <c r="I1844" t="s">
        <v>2022</v>
      </c>
      <c r="J1844" t="s">
        <v>1066</v>
      </c>
      <c r="K1844" t="s">
        <v>2259</v>
      </c>
      <c r="M1844" t="s">
        <v>9</v>
      </c>
      <c r="O1844" t="s">
        <v>11</v>
      </c>
      <c r="R1844" t="s">
        <v>1054</v>
      </c>
      <c r="S1844" t="s">
        <v>1092</v>
      </c>
      <c r="T1844" t="s">
        <v>734</v>
      </c>
      <c r="U1844" t="s">
        <v>1020</v>
      </c>
    </row>
    <row r="1845" spans="1:21" x14ac:dyDescent="0.3">
      <c r="A1845" t="s">
        <v>1106</v>
      </c>
      <c r="B1845" t="s">
        <v>645</v>
      </c>
      <c r="C1845" t="s">
        <v>759</v>
      </c>
      <c r="D1845" t="s">
        <v>789</v>
      </c>
      <c r="E1845" t="s">
        <v>947</v>
      </c>
      <c r="F1845" t="s">
        <v>579</v>
      </c>
      <c r="G1845" t="s">
        <v>565</v>
      </c>
      <c r="H1845" t="s">
        <v>573</v>
      </c>
      <c r="I1845" t="s">
        <v>2031</v>
      </c>
      <c r="J1845" t="s">
        <v>1032</v>
      </c>
      <c r="K1845" t="s">
        <v>2258</v>
      </c>
      <c r="M1845" t="s">
        <v>9</v>
      </c>
      <c r="O1845" t="s">
        <v>11</v>
      </c>
      <c r="R1845" t="s">
        <v>1039</v>
      </c>
      <c r="S1845" t="s">
        <v>1061</v>
      </c>
      <c r="T1845" t="s">
        <v>734</v>
      </c>
      <c r="U1845" t="s">
        <v>1011</v>
      </c>
    </row>
    <row r="1846" spans="1:21" x14ac:dyDescent="0.3">
      <c r="A1846" t="s">
        <v>1106</v>
      </c>
      <c r="B1846" t="s">
        <v>645</v>
      </c>
      <c r="C1846" t="s">
        <v>759</v>
      </c>
      <c r="D1846" t="s">
        <v>773</v>
      </c>
      <c r="E1846" t="s">
        <v>939</v>
      </c>
      <c r="F1846" t="s">
        <v>586</v>
      </c>
      <c r="G1846" t="s">
        <v>758</v>
      </c>
      <c r="H1846" t="s">
        <v>573</v>
      </c>
      <c r="I1846" t="s">
        <v>2028</v>
      </c>
      <c r="J1846" t="s">
        <v>1066</v>
      </c>
      <c r="K1846" t="s">
        <v>2257</v>
      </c>
      <c r="M1846" t="s">
        <v>9</v>
      </c>
      <c r="O1846" t="s">
        <v>11</v>
      </c>
      <c r="R1846" t="s">
        <v>1144</v>
      </c>
      <c r="S1846" t="s">
        <v>1143</v>
      </c>
      <c r="T1846" t="s">
        <v>737</v>
      </c>
      <c r="U1846" t="s">
        <v>1008</v>
      </c>
    </row>
    <row r="1847" spans="1:21" x14ac:dyDescent="0.3">
      <c r="A1847" t="s">
        <v>1106</v>
      </c>
      <c r="B1847" t="s">
        <v>645</v>
      </c>
      <c r="C1847" t="s">
        <v>759</v>
      </c>
      <c r="D1847" t="s">
        <v>773</v>
      </c>
      <c r="E1847" t="s">
        <v>939</v>
      </c>
      <c r="F1847" t="s">
        <v>586</v>
      </c>
      <c r="G1847" t="s">
        <v>758</v>
      </c>
      <c r="H1847" t="s">
        <v>573</v>
      </c>
      <c r="I1847" t="s">
        <v>2028</v>
      </c>
      <c r="J1847" t="s">
        <v>1066</v>
      </c>
      <c r="K1847" t="s">
        <v>2256</v>
      </c>
      <c r="M1847" t="s">
        <v>9</v>
      </c>
      <c r="O1847" t="s">
        <v>11</v>
      </c>
      <c r="R1847" t="s">
        <v>1030</v>
      </c>
      <c r="S1847" t="s">
        <v>1099</v>
      </c>
      <c r="T1847" t="s">
        <v>734</v>
      </c>
      <c r="U1847" t="s">
        <v>992</v>
      </c>
    </row>
    <row r="1848" spans="1:21" x14ac:dyDescent="0.3">
      <c r="A1848" t="s">
        <v>1106</v>
      </c>
      <c r="B1848" t="s">
        <v>645</v>
      </c>
      <c r="C1848" t="s">
        <v>759</v>
      </c>
      <c r="D1848" t="s">
        <v>778</v>
      </c>
      <c r="E1848" t="s">
        <v>2241</v>
      </c>
      <c r="F1848" t="s">
        <v>586</v>
      </c>
      <c r="G1848" t="s">
        <v>758</v>
      </c>
      <c r="H1848" t="s">
        <v>573</v>
      </c>
      <c r="I1848" t="s">
        <v>2022</v>
      </c>
      <c r="J1848" t="s">
        <v>1066</v>
      </c>
      <c r="K1848" t="s">
        <v>2255</v>
      </c>
      <c r="L1848" t="s">
        <v>8</v>
      </c>
      <c r="N1848" t="s">
        <v>10</v>
      </c>
      <c r="R1848" t="s">
        <v>1090</v>
      </c>
      <c r="S1848" t="s">
        <v>1162</v>
      </c>
      <c r="T1848" t="s">
        <v>737</v>
      </c>
      <c r="U1848" t="s">
        <v>1014</v>
      </c>
    </row>
    <row r="1849" spans="1:21" x14ac:dyDescent="0.3">
      <c r="A1849" t="s">
        <v>1106</v>
      </c>
      <c r="B1849" t="s">
        <v>645</v>
      </c>
      <c r="C1849" t="s">
        <v>759</v>
      </c>
      <c r="D1849" t="s">
        <v>779</v>
      </c>
      <c r="E1849" t="s">
        <v>943</v>
      </c>
      <c r="F1849" t="s">
        <v>586</v>
      </c>
      <c r="G1849" t="s">
        <v>758</v>
      </c>
      <c r="H1849" t="s">
        <v>573</v>
      </c>
      <c r="I1849" t="s">
        <v>1421</v>
      </c>
      <c r="J1849" t="s">
        <v>1066</v>
      </c>
      <c r="K1849" t="s">
        <v>2254</v>
      </c>
      <c r="M1849" t="s">
        <v>9</v>
      </c>
      <c r="O1849" t="s">
        <v>11</v>
      </c>
      <c r="R1849" t="s">
        <v>1090</v>
      </c>
      <c r="S1849" t="s">
        <v>1162</v>
      </c>
      <c r="T1849" t="s">
        <v>737</v>
      </c>
      <c r="U1849" t="s">
        <v>1009</v>
      </c>
    </row>
    <row r="1850" spans="1:21" x14ac:dyDescent="0.3">
      <c r="A1850" t="s">
        <v>1106</v>
      </c>
      <c r="B1850" t="s">
        <v>645</v>
      </c>
      <c r="C1850" t="s">
        <v>759</v>
      </c>
      <c r="D1850" t="s">
        <v>813</v>
      </c>
      <c r="E1850" t="s">
        <v>2253</v>
      </c>
      <c r="F1850" t="s">
        <v>586</v>
      </c>
      <c r="G1850" t="s">
        <v>758</v>
      </c>
      <c r="H1850" t="s">
        <v>573</v>
      </c>
      <c r="I1850" t="s">
        <v>1780</v>
      </c>
      <c r="J1850" t="s">
        <v>1066</v>
      </c>
      <c r="K1850" t="s">
        <v>2252</v>
      </c>
      <c r="M1850" t="s">
        <v>9</v>
      </c>
      <c r="O1850" t="s">
        <v>11</v>
      </c>
      <c r="R1850" t="s">
        <v>1048</v>
      </c>
      <c r="S1850" t="s">
        <v>1059</v>
      </c>
      <c r="T1850" t="s">
        <v>737</v>
      </c>
      <c r="U1850" t="s">
        <v>1008</v>
      </c>
    </row>
    <row r="1851" spans="1:21" x14ac:dyDescent="0.3">
      <c r="A1851" t="s">
        <v>1106</v>
      </c>
      <c r="B1851" t="s">
        <v>645</v>
      </c>
      <c r="C1851" t="s">
        <v>759</v>
      </c>
      <c r="D1851" t="s">
        <v>781</v>
      </c>
      <c r="E1851" t="s">
        <v>2245</v>
      </c>
      <c r="F1851" t="s">
        <v>586</v>
      </c>
      <c r="G1851" t="s">
        <v>758</v>
      </c>
      <c r="H1851" t="s">
        <v>573</v>
      </c>
      <c r="I1851" t="s">
        <v>2076</v>
      </c>
      <c r="J1851" t="s">
        <v>1066</v>
      </c>
      <c r="K1851" t="s">
        <v>2251</v>
      </c>
      <c r="M1851" t="s">
        <v>9</v>
      </c>
      <c r="O1851" t="s">
        <v>11</v>
      </c>
      <c r="R1851" t="s">
        <v>1048</v>
      </c>
      <c r="S1851" t="s">
        <v>1059</v>
      </c>
      <c r="T1851" t="s">
        <v>737</v>
      </c>
      <c r="U1851" t="s">
        <v>998</v>
      </c>
    </row>
    <row r="1852" spans="1:21" x14ac:dyDescent="0.3">
      <c r="A1852" t="s">
        <v>1106</v>
      </c>
      <c r="B1852" t="s">
        <v>645</v>
      </c>
      <c r="C1852" t="s">
        <v>759</v>
      </c>
      <c r="D1852" t="s">
        <v>811</v>
      </c>
      <c r="E1852" t="s">
        <v>941</v>
      </c>
      <c r="F1852" t="s">
        <v>586</v>
      </c>
      <c r="G1852" t="s">
        <v>758</v>
      </c>
      <c r="H1852" t="s">
        <v>573</v>
      </c>
      <c r="I1852" t="s">
        <v>2025</v>
      </c>
      <c r="J1852" t="s">
        <v>1066</v>
      </c>
      <c r="K1852" t="s">
        <v>2250</v>
      </c>
      <c r="P1852" t="s">
        <v>12</v>
      </c>
      <c r="R1852" t="s">
        <v>1090</v>
      </c>
      <c r="S1852" t="s">
        <v>1089</v>
      </c>
      <c r="T1852" t="s">
        <v>737</v>
      </c>
      <c r="U1852" t="s">
        <v>1005</v>
      </c>
    </row>
    <row r="1853" spans="1:21" x14ac:dyDescent="0.3">
      <c r="A1853" t="s">
        <v>1106</v>
      </c>
      <c r="B1853" t="s">
        <v>645</v>
      </c>
      <c r="C1853" t="s">
        <v>759</v>
      </c>
      <c r="D1853" t="s">
        <v>610</v>
      </c>
      <c r="E1853" t="s">
        <v>948</v>
      </c>
      <c r="F1853" t="s">
        <v>579</v>
      </c>
      <c r="G1853" t="s">
        <v>565</v>
      </c>
      <c r="H1853" t="s">
        <v>573</v>
      </c>
      <c r="I1853" t="s">
        <v>674</v>
      </c>
      <c r="J1853" t="s">
        <v>1032</v>
      </c>
      <c r="K1853" t="s">
        <v>2249</v>
      </c>
      <c r="M1853" t="s">
        <v>9</v>
      </c>
      <c r="O1853" t="s">
        <v>11</v>
      </c>
      <c r="R1853" t="s">
        <v>1144</v>
      </c>
      <c r="S1853" t="s">
        <v>1143</v>
      </c>
      <c r="T1853" t="s">
        <v>737</v>
      </c>
      <c r="U1853" t="s">
        <v>997</v>
      </c>
    </row>
    <row r="1854" spans="1:21" x14ac:dyDescent="0.3">
      <c r="A1854" t="s">
        <v>1106</v>
      </c>
      <c r="B1854" t="s">
        <v>645</v>
      </c>
      <c r="C1854" t="s">
        <v>759</v>
      </c>
      <c r="D1854" t="s">
        <v>559</v>
      </c>
      <c r="E1854" t="s">
        <v>2248</v>
      </c>
      <c r="F1854" t="s">
        <v>579</v>
      </c>
      <c r="G1854" t="s">
        <v>565</v>
      </c>
      <c r="H1854" t="s">
        <v>573</v>
      </c>
      <c r="I1854" t="s">
        <v>651</v>
      </c>
      <c r="J1854" t="s">
        <v>1032</v>
      </c>
      <c r="K1854" t="s">
        <v>2247</v>
      </c>
      <c r="M1854" t="s">
        <v>9</v>
      </c>
      <c r="O1854" t="s">
        <v>11</v>
      </c>
      <c r="R1854" t="s">
        <v>1264</v>
      </c>
      <c r="S1854" t="s">
        <v>1263</v>
      </c>
      <c r="T1854" t="s">
        <v>737</v>
      </c>
      <c r="U1854" t="s">
        <v>1008</v>
      </c>
    </row>
    <row r="1855" spans="1:21" x14ac:dyDescent="0.3">
      <c r="A1855" t="s">
        <v>1106</v>
      </c>
      <c r="B1855" t="s">
        <v>645</v>
      </c>
      <c r="C1855" t="s">
        <v>759</v>
      </c>
      <c r="D1855" t="s">
        <v>781</v>
      </c>
      <c r="E1855" t="s">
        <v>2245</v>
      </c>
      <c r="F1855" t="s">
        <v>586</v>
      </c>
      <c r="G1855" t="s">
        <v>758</v>
      </c>
      <c r="H1855" t="s">
        <v>573</v>
      </c>
      <c r="I1855" t="s">
        <v>2076</v>
      </c>
      <c r="J1855" t="s">
        <v>1066</v>
      </c>
      <c r="K1855" t="s">
        <v>2246</v>
      </c>
      <c r="M1855" t="s">
        <v>9</v>
      </c>
      <c r="O1855" t="s">
        <v>11</v>
      </c>
      <c r="R1855" t="s">
        <v>1057</v>
      </c>
      <c r="S1855" t="s">
        <v>1056</v>
      </c>
      <c r="T1855" t="s">
        <v>737</v>
      </c>
      <c r="U1855" t="s">
        <v>1005</v>
      </c>
    </row>
    <row r="1856" spans="1:21" x14ac:dyDescent="0.3">
      <c r="A1856" t="s">
        <v>1106</v>
      </c>
      <c r="B1856" t="s">
        <v>645</v>
      </c>
      <c r="C1856" t="s">
        <v>759</v>
      </c>
      <c r="D1856" t="s">
        <v>781</v>
      </c>
      <c r="E1856" t="s">
        <v>2245</v>
      </c>
      <c r="F1856" t="s">
        <v>586</v>
      </c>
      <c r="G1856" t="s">
        <v>758</v>
      </c>
      <c r="H1856" t="s">
        <v>573</v>
      </c>
      <c r="I1856" t="s">
        <v>2076</v>
      </c>
      <c r="J1856" t="s">
        <v>1066</v>
      </c>
      <c r="K1856" t="s">
        <v>2244</v>
      </c>
      <c r="M1856" t="s">
        <v>9</v>
      </c>
      <c r="O1856" t="s">
        <v>11</v>
      </c>
      <c r="R1856" t="s">
        <v>1064</v>
      </c>
      <c r="S1856" t="s">
        <v>1151</v>
      </c>
      <c r="T1856" t="s">
        <v>737</v>
      </c>
      <c r="U1856" t="s">
        <v>1005</v>
      </c>
    </row>
    <row r="1857" spans="1:21" x14ac:dyDescent="0.3">
      <c r="A1857" t="s">
        <v>1106</v>
      </c>
      <c r="B1857" t="s">
        <v>645</v>
      </c>
      <c r="C1857" t="s">
        <v>759</v>
      </c>
      <c r="D1857" t="s">
        <v>778</v>
      </c>
      <c r="E1857" t="s">
        <v>2241</v>
      </c>
      <c r="F1857" t="s">
        <v>586</v>
      </c>
      <c r="G1857" t="s">
        <v>758</v>
      </c>
      <c r="H1857" t="s">
        <v>573</v>
      </c>
      <c r="I1857" t="s">
        <v>2022</v>
      </c>
      <c r="J1857" t="s">
        <v>1066</v>
      </c>
      <c r="K1857" t="s">
        <v>2243</v>
      </c>
      <c r="L1857" t="s">
        <v>8</v>
      </c>
      <c r="N1857" t="s">
        <v>10</v>
      </c>
      <c r="R1857" t="s">
        <v>1048</v>
      </c>
      <c r="S1857" t="s">
        <v>1059</v>
      </c>
      <c r="T1857" t="s">
        <v>737</v>
      </c>
      <c r="U1857" t="s">
        <v>1009</v>
      </c>
    </row>
    <row r="1858" spans="1:21" x14ac:dyDescent="0.3">
      <c r="A1858" t="s">
        <v>1106</v>
      </c>
      <c r="B1858" t="s">
        <v>645</v>
      </c>
      <c r="C1858" t="s">
        <v>759</v>
      </c>
      <c r="D1858" t="s">
        <v>778</v>
      </c>
      <c r="E1858" t="s">
        <v>2241</v>
      </c>
      <c r="F1858" t="s">
        <v>586</v>
      </c>
      <c r="G1858" t="s">
        <v>758</v>
      </c>
      <c r="H1858" t="s">
        <v>573</v>
      </c>
      <c r="I1858" t="s">
        <v>2022</v>
      </c>
      <c r="J1858" t="s">
        <v>1066</v>
      </c>
      <c r="K1858" t="s">
        <v>2242</v>
      </c>
      <c r="L1858" t="s">
        <v>8</v>
      </c>
      <c r="N1858" t="s">
        <v>10</v>
      </c>
      <c r="R1858" t="s">
        <v>1030</v>
      </c>
      <c r="S1858" t="s">
        <v>1099</v>
      </c>
      <c r="T1858" t="s">
        <v>734</v>
      </c>
      <c r="U1858" t="s">
        <v>1011</v>
      </c>
    </row>
    <row r="1859" spans="1:21" x14ac:dyDescent="0.3">
      <c r="A1859" t="s">
        <v>1106</v>
      </c>
      <c r="B1859" t="s">
        <v>645</v>
      </c>
      <c r="C1859" t="s">
        <v>759</v>
      </c>
      <c r="D1859" t="s">
        <v>778</v>
      </c>
      <c r="E1859" t="s">
        <v>2241</v>
      </c>
      <c r="F1859" t="s">
        <v>586</v>
      </c>
      <c r="G1859" t="s">
        <v>758</v>
      </c>
      <c r="H1859" t="s">
        <v>573</v>
      </c>
      <c r="I1859" t="s">
        <v>2022</v>
      </c>
      <c r="J1859" t="s">
        <v>1066</v>
      </c>
      <c r="K1859" t="s">
        <v>2240</v>
      </c>
      <c r="L1859" t="s">
        <v>8</v>
      </c>
      <c r="N1859" t="s">
        <v>10</v>
      </c>
      <c r="R1859" t="s">
        <v>1054</v>
      </c>
      <c r="S1859" t="s">
        <v>1092</v>
      </c>
      <c r="T1859" t="s">
        <v>734</v>
      </c>
      <c r="U1859" t="s">
        <v>1011</v>
      </c>
    </row>
    <row r="1860" spans="1:21" x14ac:dyDescent="0.3">
      <c r="A1860" t="s">
        <v>1513</v>
      </c>
      <c r="B1860" t="s">
        <v>575</v>
      </c>
      <c r="C1860" t="s">
        <v>759</v>
      </c>
      <c r="D1860" t="s">
        <v>2155</v>
      </c>
      <c r="E1860" t="s">
        <v>2041</v>
      </c>
      <c r="F1860" t="s">
        <v>1510</v>
      </c>
      <c r="G1860" t="s">
        <v>1509</v>
      </c>
      <c r="H1860" t="s">
        <v>1508</v>
      </c>
      <c r="I1860" t="s">
        <v>2154</v>
      </c>
      <c r="J1860" t="s">
        <v>1066</v>
      </c>
      <c r="K1860" t="s">
        <v>2239</v>
      </c>
      <c r="L1860" t="s">
        <v>8</v>
      </c>
      <c r="N1860" t="s">
        <v>10</v>
      </c>
      <c r="R1860" t="s">
        <v>1039</v>
      </c>
      <c r="S1860" t="s">
        <v>1061</v>
      </c>
      <c r="T1860" t="s">
        <v>721</v>
      </c>
      <c r="U1860" t="s">
        <v>2066</v>
      </c>
    </row>
    <row r="1861" spans="1:21" x14ac:dyDescent="0.3">
      <c r="A1861" t="s">
        <v>1513</v>
      </c>
      <c r="B1861" t="s">
        <v>575</v>
      </c>
      <c r="C1861" t="s">
        <v>759</v>
      </c>
      <c r="D1861" t="s">
        <v>2155</v>
      </c>
      <c r="E1861" t="s">
        <v>2041</v>
      </c>
      <c r="F1861" t="s">
        <v>1510</v>
      </c>
      <c r="G1861" t="s">
        <v>1509</v>
      </c>
      <c r="H1861" t="s">
        <v>1508</v>
      </c>
      <c r="I1861" t="s">
        <v>2154</v>
      </c>
      <c r="J1861" t="s">
        <v>1066</v>
      </c>
      <c r="K1861" t="s">
        <v>2238</v>
      </c>
      <c r="M1861" t="s">
        <v>9</v>
      </c>
      <c r="O1861" t="s">
        <v>11</v>
      </c>
      <c r="R1861" t="s">
        <v>1144</v>
      </c>
      <c r="S1861" t="s">
        <v>1143</v>
      </c>
      <c r="T1861" t="s">
        <v>721</v>
      </c>
      <c r="U1861" t="s">
        <v>1403</v>
      </c>
    </row>
    <row r="1862" spans="1:21" x14ac:dyDescent="0.3">
      <c r="A1862" t="s">
        <v>1513</v>
      </c>
      <c r="B1862" t="s">
        <v>575</v>
      </c>
      <c r="C1862" t="s">
        <v>759</v>
      </c>
      <c r="D1862" t="s">
        <v>2155</v>
      </c>
      <c r="E1862" t="s">
        <v>2041</v>
      </c>
      <c r="F1862" t="s">
        <v>1510</v>
      </c>
      <c r="G1862" t="s">
        <v>1509</v>
      </c>
      <c r="H1862" t="s">
        <v>1508</v>
      </c>
      <c r="I1862" t="s">
        <v>2154</v>
      </c>
      <c r="J1862" t="s">
        <v>1066</v>
      </c>
      <c r="K1862" t="s">
        <v>2237</v>
      </c>
      <c r="M1862" t="s">
        <v>9</v>
      </c>
      <c r="O1862" t="s">
        <v>11</v>
      </c>
      <c r="R1862" t="s">
        <v>1048</v>
      </c>
      <c r="S1862" t="s">
        <v>1059</v>
      </c>
      <c r="T1862" t="s">
        <v>721</v>
      </c>
      <c r="U1862" t="s">
        <v>1656</v>
      </c>
    </row>
    <row r="1863" spans="1:21" x14ac:dyDescent="0.3">
      <c r="A1863" t="s">
        <v>1513</v>
      </c>
      <c r="B1863" t="s">
        <v>575</v>
      </c>
      <c r="C1863" t="s">
        <v>759</v>
      </c>
      <c r="D1863" t="s">
        <v>2233</v>
      </c>
      <c r="E1863" t="s">
        <v>2232</v>
      </c>
      <c r="F1863" t="s">
        <v>1510</v>
      </c>
      <c r="G1863" t="s">
        <v>1509</v>
      </c>
      <c r="H1863" t="s">
        <v>1508</v>
      </c>
      <c r="I1863" t="s">
        <v>2231</v>
      </c>
      <c r="J1863" t="s">
        <v>1066</v>
      </c>
      <c r="K1863" t="s">
        <v>2236</v>
      </c>
      <c r="L1863" t="s">
        <v>8</v>
      </c>
      <c r="N1863" t="s">
        <v>10</v>
      </c>
      <c r="R1863" t="s">
        <v>1043</v>
      </c>
      <c r="S1863" t="s">
        <v>1042</v>
      </c>
      <c r="T1863" t="s">
        <v>721</v>
      </c>
      <c r="U1863" t="s">
        <v>1260</v>
      </c>
    </row>
    <row r="1864" spans="1:21" x14ac:dyDescent="0.3">
      <c r="A1864" t="s">
        <v>1513</v>
      </c>
      <c r="B1864" t="s">
        <v>575</v>
      </c>
      <c r="C1864" t="s">
        <v>759</v>
      </c>
      <c r="D1864" t="s">
        <v>2233</v>
      </c>
      <c r="E1864" t="s">
        <v>2232</v>
      </c>
      <c r="F1864" t="s">
        <v>1510</v>
      </c>
      <c r="G1864" t="s">
        <v>1509</v>
      </c>
      <c r="H1864" t="s">
        <v>1508</v>
      </c>
      <c r="I1864" t="s">
        <v>2231</v>
      </c>
      <c r="J1864" t="s">
        <v>1066</v>
      </c>
      <c r="K1864" t="s">
        <v>2235</v>
      </c>
      <c r="P1864" t="s">
        <v>12</v>
      </c>
      <c r="R1864" t="s">
        <v>1030</v>
      </c>
      <c r="S1864" t="s">
        <v>1029</v>
      </c>
      <c r="T1864" t="s">
        <v>700</v>
      </c>
      <c r="U1864" t="s">
        <v>1586</v>
      </c>
    </row>
    <row r="1865" spans="1:21" x14ac:dyDescent="0.3">
      <c r="A1865" t="s">
        <v>1513</v>
      </c>
      <c r="B1865" t="s">
        <v>575</v>
      </c>
      <c r="C1865" t="s">
        <v>759</v>
      </c>
      <c r="D1865" t="s">
        <v>2233</v>
      </c>
      <c r="E1865" t="s">
        <v>2232</v>
      </c>
      <c r="F1865" t="s">
        <v>1510</v>
      </c>
      <c r="G1865" t="s">
        <v>1509</v>
      </c>
      <c r="H1865" t="s">
        <v>1508</v>
      </c>
      <c r="I1865" t="s">
        <v>2231</v>
      </c>
      <c r="J1865" t="s">
        <v>1066</v>
      </c>
      <c r="K1865" t="s">
        <v>2234</v>
      </c>
      <c r="L1865" t="s">
        <v>8</v>
      </c>
      <c r="N1865" t="s">
        <v>10</v>
      </c>
      <c r="R1865" t="s">
        <v>1039</v>
      </c>
      <c r="S1865" t="s">
        <v>1061</v>
      </c>
      <c r="T1865" t="s">
        <v>700</v>
      </c>
      <c r="U1865" t="s">
        <v>1648</v>
      </c>
    </row>
    <row r="1866" spans="1:21" x14ac:dyDescent="0.3">
      <c r="A1866" t="s">
        <v>1513</v>
      </c>
      <c r="B1866" t="s">
        <v>575</v>
      </c>
      <c r="C1866" t="s">
        <v>759</v>
      </c>
      <c r="D1866" t="s">
        <v>2233</v>
      </c>
      <c r="E1866" t="s">
        <v>2232</v>
      </c>
      <c r="F1866" t="s">
        <v>1510</v>
      </c>
      <c r="G1866" t="s">
        <v>1509</v>
      </c>
      <c r="H1866" t="s">
        <v>1508</v>
      </c>
      <c r="I1866" t="s">
        <v>2231</v>
      </c>
      <c r="J1866" t="s">
        <v>1066</v>
      </c>
      <c r="K1866" t="s">
        <v>2230</v>
      </c>
      <c r="M1866" t="s">
        <v>9</v>
      </c>
      <c r="O1866" t="s">
        <v>11</v>
      </c>
      <c r="R1866" t="s">
        <v>1039</v>
      </c>
      <c r="S1866" t="s">
        <v>1061</v>
      </c>
      <c r="T1866" t="s">
        <v>706</v>
      </c>
      <c r="U1866" t="s">
        <v>2006</v>
      </c>
    </row>
    <row r="1867" spans="1:21" x14ac:dyDescent="0.3">
      <c r="A1867" t="s">
        <v>1513</v>
      </c>
      <c r="B1867" t="s">
        <v>575</v>
      </c>
      <c r="C1867" t="s">
        <v>759</v>
      </c>
      <c r="D1867" t="s">
        <v>2147</v>
      </c>
      <c r="E1867" t="s">
        <v>2146</v>
      </c>
      <c r="F1867" t="s">
        <v>1510</v>
      </c>
      <c r="G1867" t="s">
        <v>1509</v>
      </c>
      <c r="H1867" t="s">
        <v>1508</v>
      </c>
      <c r="I1867" t="s">
        <v>2145</v>
      </c>
      <c r="J1867" t="s">
        <v>1066</v>
      </c>
      <c r="K1867" t="s">
        <v>2229</v>
      </c>
      <c r="L1867" t="s">
        <v>8</v>
      </c>
      <c r="N1867" t="s">
        <v>10</v>
      </c>
      <c r="R1867" t="s">
        <v>1048</v>
      </c>
      <c r="S1867" t="s">
        <v>1059</v>
      </c>
      <c r="T1867" t="s">
        <v>706</v>
      </c>
      <c r="U1867" t="s">
        <v>2135</v>
      </c>
    </row>
    <row r="1868" spans="1:21" x14ac:dyDescent="0.3">
      <c r="A1868" t="s">
        <v>1513</v>
      </c>
      <c r="B1868" t="s">
        <v>575</v>
      </c>
      <c r="C1868" t="s">
        <v>759</v>
      </c>
      <c r="D1868" t="s">
        <v>2147</v>
      </c>
      <c r="E1868" t="s">
        <v>2146</v>
      </c>
      <c r="F1868" t="s">
        <v>1510</v>
      </c>
      <c r="G1868" t="s">
        <v>1509</v>
      </c>
      <c r="H1868" t="s">
        <v>1508</v>
      </c>
      <c r="I1868" t="s">
        <v>2145</v>
      </c>
      <c r="J1868" t="s">
        <v>1066</v>
      </c>
      <c r="K1868" t="s">
        <v>2228</v>
      </c>
      <c r="M1868" t="s">
        <v>9</v>
      </c>
      <c r="O1868" t="s">
        <v>11</v>
      </c>
      <c r="R1868" t="s">
        <v>1030</v>
      </c>
      <c r="S1868" t="s">
        <v>1099</v>
      </c>
      <c r="T1868" t="s">
        <v>721</v>
      </c>
      <c r="U1868" t="s">
        <v>1451</v>
      </c>
    </row>
    <row r="1869" spans="1:21" x14ac:dyDescent="0.3">
      <c r="A1869" t="s">
        <v>1513</v>
      </c>
      <c r="B1869" t="s">
        <v>575</v>
      </c>
      <c r="C1869" t="s">
        <v>759</v>
      </c>
      <c r="D1869" t="s">
        <v>2227</v>
      </c>
      <c r="E1869" t="s">
        <v>2226</v>
      </c>
      <c r="F1869" t="s">
        <v>1510</v>
      </c>
      <c r="G1869" t="s">
        <v>1509</v>
      </c>
      <c r="H1869" t="s">
        <v>1508</v>
      </c>
      <c r="I1869" t="s">
        <v>2225</v>
      </c>
      <c r="J1869" t="s">
        <v>1066</v>
      </c>
      <c r="K1869" t="s">
        <v>1630</v>
      </c>
      <c r="L1869" t="s">
        <v>8</v>
      </c>
      <c r="N1869" t="s">
        <v>10</v>
      </c>
      <c r="R1869" t="s">
        <v>1030</v>
      </c>
      <c r="S1869" t="s">
        <v>1099</v>
      </c>
      <c r="T1869" t="s">
        <v>721</v>
      </c>
      <c r="U1869" t="s">
        <v>1260</v>
      </c>
    </row>
    <row r="1870" spans="1:21" x14ac:dyDescent="0.3">
      <c r="A1870" t="s">
        <v>1513</v>
      </c>
      <c r="B1870" t="s">
        <v>575</v>
      </c>
      <c r="C1870" t="s">
        <v>759</v>
      </c>
      <c r="D1870" t="s">
        <v>2227</v>
      </c>
      <c r="E1870" t="s">
        <v>2226</v>
      </c>
      <c r="F1870" t="s">
        <v>1510</v>
      </c>
      <c r="G1870" t="s">
        <v>1509</v>
      </c>
      <c r="H1870" t="s">
        <v>1508</v>
      </c>
      <c r="I1870" t="s">
        <v>2225</v>
      </c>
      <c r="J1870" t="s">
        <v>1066</v>
      </c>
      <c r="K1870" t="s">
        <v>2224</v>
      </c>
      <c r="L1870" t="s">
        <v>8</v>
      </c>
      <c r="N1870" t="s">
        <v>10</v>
      </c>
      <c r="R1870" t="s">
        <v>1054</v>
      </c>
      <c r="S1870" t="s">
        <v>1092</v>
      </c>
      <c r="T1870" t="s">
        <v>721</v>
      </c>
      <c r="U1870" t="s">
        <v>1591</v>
      </c>
    </row>
    <row r="1871" spans="1:21" x14ac:dyDescent="0.3">
      <c r="A1871" t="s">
        <v>1513</v>
      </c>
      <c r="B1871" t="s">
        <v>575</v>
      </c>
      <c r="C1871" t="s">
        <v>759</v>
      </c>
      <c r="D1871" t="s">
        <v>2223</v>
      </c>
      <c r="E1871" t="s">
        <v>2222</v>
      </c>
      <c r="F1871" t="s">
        <v>1510</v>
      </c>
      <c r="G1871" t="s">
        <v>1509</v>
      </c>
      <c r="H1871" t="s">
        <v>1508</v>
      </c>
      <c r="I1871" t="s">
        <v>2221</v>
      </c>
      <c r="J1871" t="s">
        <v>1066</v>
      </c>
      <c r="K1871" t="s">
        <v>2220</v>
      </c>
      <c r="L1871" t="s">
        <v>8</v>
      </c>
      <c r="N1871" t="s">
        <v>10</v>
      </c>
      <c r="R1871" t="s">
        <v>1054</v>
      </c>
      <c r="S1871" t="s">
        <v>1092</v>
      </c>
      <c r="T1871" t="s">
        <v>721</v>
      </c>
      <c r="U1871" t="s">
        <v>1451</v>
      </c>
    </row>
    <row r="1872" spans="1:21" x14ac:dyDescent="0.3">
      <c r="A1872" t="s">
        <v>1513</v>
      </c>
      <c r="B1872" t="s">
        <v>575</v>
      </c>
      <c r="C1872" t="s">
        <v>759</v>
      </c>
      <c r="D1872" t="s">
        <v>2219</v>
      </c>
      <c r="E1872" t="s">
        <v>2218</v>
      </c>
      <c r="F1872" t="s">
        <v>1510</v>
      </c>
      <c r="G1872" t="s">
        <v>1509</v>
      </c>
      <c r="H1872" t="s">
        <v>1508</v>
      </c>
      <c r="I1872" t="s">
        <v>2217</v>
      </c>
      <c r="J1872" t="s">
        <v>1066</v>
      </c>
      <c r="K1872" t="s">
        <v>2216</v>
      </c>
      <c r="M1872" t="s">
        <v>9</v>
      </c>
      <c r="O1872" t="s">
        <v>11</v>
      </c>
      <c r="R1872" t="s">
        <v>1030</v>
      </c>
      <c r="S1872" t="s">
        <v>1099</v>
      </c>
      <c r="T1872" t="s">
        <v>706</v>
      </c>
      <c r="U1872" t="s">
        <v>977</v>
      </c>
    </row>
    <row r="1873" spans="1:21" x14ac:dyDescent="0.3">
      <c r="A1873" t="s">
        <v>1513</v>
      </c>
      <c r="B1873" t="s">
        <v>575</v>
      </c>
      <c r="C1873" t="s">
        <v>759</v>
      </c>
      <c r="D1873" t="s">
        <v>2147</v>
      </c>
      <c r="E1873" t="s">
        <v>2146</v>
      </c>
      <c r="F1873" t="s">
        <v>1510</v>
      </c>
      <c r="G1873" t="s">
        <v>1509</v>
      </c>
      <c r="H1873" t="s">
        <v>1508</v>
      </c>
      <c r="I1873" t="s">
        <v>2145</v>
      </c>
      <c r="J1873" t="s">
        <v>1066</v>
      </c>
      <c r="K1873" t="s">
        <v>2215</v>
      </c>
      <c r="M1873" t="s">
        <v>9</v>
      </c>
      <c r="O1873" t="s">
        <v>11</v>
      </c>
      <c r="R1873" t="s">
        <v>1090</v>
      </c>
      <c r="S1873" t="s">
        <v>1162</v>
      </c>
      <c r="T1873" t="s">
        <v>706</v>
      </c>
      <c r="U1873" t="s">
        <v>980</v>
      </c>
    </row>
    <row r="1874" spans="1:21" x14ac:dyDescent="0.3">
      <c r="A1874" t="s">
        <v>1513</v>
      </c>
      <c r="B1874" t="s">
        <v>575</v>
      </c>
      <c r="C1874" t="s">
        <v>759</v>
      </c>
      <c r="D1874" t="s">
        <v>2167</v>
      </c>
      <c r="E1874" t="s">
        <v>2166</v>
      </c>
      <c r="F1874" t="s">
        <v>1510</v>
      </c>
      <c r="G1874" t="s">
        <v>1509</v>
      </c>
      <c r="H1874" t="s">
        <v>1508</v>
      </c>
      <c r="I1874" t="s">
        <v>2165</v>
      </c>
      <c r="J1874" t="s">
        <v>1066</v>
      </c>
      <c r="K1874" t="s">
        <v>2214</v>
      </c>
      <c r="M1874" t="s">
        <v>9</v>
      </c>
      <c r="O1874" t="s">
        <v>11</v>
      </c>
      <c r="R1874" t="s">
        <v>1057</v>
      </c>
      <c r="S1874" t="s">
        <v>1056</v>
      </c>
      <c r="T1874" t="s">
        <v>721</v>
      </c>
      <c r="U1874" t="s">
        <v>1267</v>
      </c>
    </row>
    <row r="1875" spans="1:21" x14ac:dyDescent="0.3">
      <c r="A1875" t="s">
        <v>1513</v>
      </c>
      <c r="B1875" t="s">
        <v>575</v>
      </c>
      <c r="C1875" t="s">
        <v>759</v>
      </c>
      <c r="D1875" t="s">
        <v>2140</v>
      </c>
      <c r="E1875" t="s">
        <v>2139</v>
      </c>
      <c r="F1875" t="s">
        <v>1510</v>
      </c>
      <c r="G1875" t="s">
        <v>1509</v>
      </c>
      <c r="H1875" t="s">
        <v>1508</v>
      </c>
      <c r="I1875" t="s">
        <v>2138</v>
      </c>
      <c r="J1875" t="s">
        <v>1066</v>
      </c>
      <c r="K1875" t="s">
        <v>1608</v>
      </c>
      <c r="M1875" t="s">
        <v>9</v>
      </c>
      <c r="O1875" t="s">
        <v>11</v>
      </c>
      <c r="R1875" t="s">
        <v>1144</v>
      </c>
      <c r="S1875" t="s">
        <v>1143</v>
      </c>
      <c r="T1875" t="s">
        <v>706</v>
      </c>
      <c r="U1875" t="s">
        <v>1894</v>
      </c>
    </row>
    <row r="1876" spans="1:21" x14ac:dyDescent="0.3">
      <c r="A1876" t="s">
        <v>1513</v>
      </c>
      <c r="B1876" t="s">
        <v>575</v>
      </c>
      <c r="C1876" t="s">
        <v>759</v>
      </c>
      <c r="D1876" t="s">
        <v>2155</v>
      </c>
      <c r="E1876" t="s">
        <v>2041</v>
      </c>
      <c r="F1876" t="s">
        <v>1510</v>
      </c>
      <c r="G1876" t="s">
        <v>1509</v>
      </c>
      <c r="H1876" t="s">
        <v>1508</v>
      </c>
      <c r="I1876" t="s">
        <v>2154</v>
      </c>
      <c r="J1876" t="s">
        <v>1066</v>
      </c>
      <c r="K1876" t="s">
        <v>1605</v>
      </c>
      <c r="L1876" t="s">
        <v>8</v>
      </c>
      <c r="N1876" t="s">
        <v>10</v>
      </c>
      <c r="R1876" t="s">
        <v>1064</v>
      </c>
      <c r="S1876" t="s">
        <v>1151</v>
      </c>
      <c r="T1876" t="s">
        <v>700</v>
      </c>
      <c r="U1876" t="s">
        <v>2121</v>
      </c>
    </row>
    <row r="1877" spans="1:21" x14ac:dyDescent="0.3">
      <c r="A1877" t="s">
        <v>1513</v>
      </c>
      <c r="B1877" t="s">
        <v>575</v>
      </c>
      <c r="C1877" t="s">
        <v>759</v>
      </c>
      <c r="D1877" t="s">
        <v>2163</v>
      </c>
      <c r="E1877" t="s">
        <v>2162</v>
      </c>
      <c r="F1877" t="s">
        <v>1510</v>
      </c>
      <c r="G1877" t="s">
        <v>1509</v>
      </c>
      <c r="H1877" t="s">
        <v>1508</v>
      </c>
      <c r="I1877" t="s">
        <v>2161</v>
      </c>
      <c r="J1877" t="s">
        <v>1066</v>
      </c>
      <c r="K1877" t="s">
        <v>1627</v>
      </c>
      <c r="M1877" t="s">
        <v>9</v>
      </c>
      <c r="O1877" t="s">
        <v>11</v>
      </c>
      <c r="R1877" t="s">
        <v>1144</v>
      </c>
      <c r="S1877" t="s">
        <v>1143</v>
      </c>
      <c r="T1877" t="s">
        <v>706</v>
      </c>
      <c r="U1877" t="s">
        <v>2006</v>
      </c>
    </row>
    <row r="1878" spans="1:21" x14ac:dyDescent="0.3">
      <c r="A1878" t="s">
        <v>1513</v>
      </c>
      <c r="B1878" t="s">
        <v>575</v>
      </c>
      <c r="C1878" t="s">
        <v>759</v>
      </c>
      <c r="D1878" t="s">
        <v>2181</v>
      </c>
      <c r="E1878" t="s">
        <v>2180</v>
      </c>
      <c r="F1878" t="s">
        <v>1510</v>
      </c>
      <c r="G1878" t="s">
        <v>1509</v>
      </c>
      <c r="H1878" t="s">
        <v>1508</v>
      </c>
      <c r="I1878" t="s">
        <v>2179</v>
      </c>
      <c r="J1878" t="s">
        <v>1066</v>
      </c>
      <c r="K1878" t="s">
        <v>2213</v>
      </c>
      <c r="M1878" t="s">
        <v>9</v>
      </c>
      <c r="O1878" t="s">
        <v>11</v>
      </c>
      <c r="R1878" t="s">
        <v>1054</v>
      </c>
      <c r="S1878" t="s">
        <v>1092</v>
      </c>
      <c r="T1878" t="s">
        <v>721</v>
      </c>
      <c r="U1878" t="s">
        <v>1492</v>
      </c>
    </row>
    <row r="1879" spans="1:21" x14ac:dyDescent="0.3">
      <c r="A1879" t="s">
        <v>1513</v>
      </c>
      <c r="B1879" t="s">
        <v>575</v>
      </c>
      <c r="C1879" t="s">
        <v>759</v>
      </c>
      <c r="D1879" t="s">
        <v>2140</v>
      </c>
      <c r="E1879" t="s">
        <v>2139</v>
      </c>
      <c r="F1879" t="s">
        <v>1510</v>
      </c>
      <c r="G1879" t="s">
        <v>1509</v>
      </c>
      <c r="H1879" t="s">
        <v>1508</v>
      </c>
      <c r="I1879" t="s">
        <v>2138</v>
      </c>
      <c r="J1879" t="s">
        <v>1066</v>
      </c>
      <c r="K1879" t="s">
        <v>2212</v>
      </c>
      <c r="L1879" t="s">
        <v>8</v>
      </c>
      <c r="R1879" t="s">
        <v>1054</v>
      </c>
      <c r="S1879" t="s">
        <v>1092</v>
      </c>
      <c r="T1879" t="s">
        <v>721</v>
      </c>
      <c r="U1879" t="s">
        <v>2078</v>
      </c>
    </row>
    <row r="1880" spans="1:21" x14ac:dyDescent="0.3">
      <c r="A1880" t="s">
        <v>1513</v>
      </c>
      <c r="B1880" t="s">
        <v>575</v>
      </c>
      <c r="C1880" t="s">
        <v>759</v>
      </c>
      <c r="D1880" t="s">
        <v>2140</v>
      </c>
      <c r="E1880" t="s">
        <v>2139</v>
      </c>
      <c r="F1880" t="s">
        <v>1510</v>
      </c>
      <c r="G1880" t="s">
        <v>1509</v>
      </c>
      <c r="H1880" t="s">
        <v>1508</v>
      </c>
      <c r="I1880" t="s">
        <v>2138</v>
      </c>
      <c r="J1880" t="s">
        <v>1066</v>
      </c>
      <c r="K1880" t="s">
        <v>2212</v>
      </c>
      <c r="N1880" t="s">
        <v>10</v>
      </c>
      <c r="R1880" t="s">
        <v>1054</v>
      </c>
      <c r="S1880" t="s">
        <v>1092</v>
      </c>
      <c r="T1880" t="s">
        <v>721</v>
      </c>
      <c r="U1880" t="s">
        <v>1209</v>
      </c>
    </row>
    <row r="1881" spans="1:21" x14ac:dyDescent="0.3">
      <c r="A1881" t="s">
        <v>1513</v>
      </c>
      <c r="B1881" t="s">
        <v>575</v>
      </c>
      <c r="C1881" t="s">
        <v>759</v>
      </c>
      <c r="D1881" t="s">
        <v>2167</v>
      </c>
      <c r="E1881" t="s">
        <v>2166</v>
      </c>
      <c r="F1881" t="s">
        <v>1510</v>
      </c>
      <c r="G1881" t="s">
        <v>1509</v>
      </c>
      <c r="H1881" t="s">
        <v>1508</v>
      </c>
      <c r="I1881" t="s">
        <v>2165</v>
      </c>
      <c r="J1881" t="s">
        <v>1066</v>
      </c>
      <c r="K1881" t="s">
        <v>1602</v>
      </c>
      <c r="L1881" t="s">
        <v>8</v>
      </c>
      <c r="N1881" t="s">
        <v>10</v>
      </c>
      <c r="R1881" t="s">
        <v>1057</v>
      </c>
      <c r="S1881" t="s">
        <v>1056</v>
      </c>
      <c r="T1881" t="s">
        <v>721</v>
      </c>
      <c r="U1881" t="s">
        <v>1403</v>
      </c>
    </row>
    <row r="1882" spans="1:21" x14ac:dyDescent="0.3">
      <c r="A1882" t="s">
        <v>1513</v>
      </c>
      <c r="B1882" t="s">
        <v>575</v>
      </c>
      <c r="C1882" t="s">
        <v>759</v>
      </c>
      <c r="D1882" t="s">
        <v>2167</v>
      </c>
      <c r="E1882" t="s">
        <v>2166</v>
      </c>
      <c r="F1882" t="s">
        <v>1510</v>
      </c>
      <c r="G1882" t="s">
        <v>1509</v>
      </c>
      <c r="H1882" t="s">
        <v>1508</v>
      </c>
      <c r="I1882" t="s">
        <v>2165</v>
      </c>
      <c r="J1882" t="s">
        <v>1066</v>
      </c>
      <c r="K1882" t="s">
        <v>2211</v>
      </c>
      <c r="M1882" t="s">
        <v>9</v>
      </c>
      <c r="O1882" t="s">
        <v>11</v>
      </c>
      <c r="R1882" t="s">
        <v>1064</v>
      </c>
      <c r="S1882" t="s">
        <v>1151</v>
      </c>
      <c r="T1882" t="s">
        <v>706</v>
      </c>
      <c r="U1882" t="s">
        <v>978</v>
      </c>
    </row>
    <row r="1883" spans="1:21" x14ac:dyDescent="0.3">
      <c r="A1883" t="s">
        <v>1513</v>
      </c>
      <c r="B1883" t="s">
        <v>575</v>
      </c>
      <c r="C1883" t="s">
        <v>759</v>
      </c>
      <c r="D1883" t="s">
        <v>2140</v>
      </c>
      <c r="E1883" t="s">
        <v>2139</v>
      </c>
      <c r="F1883" t="s">
        <v>1510</v>
      </c>
      <c r="G1883" t="s">
        <v>1509</v>
      </c>
      <c r="H1883" t="s">
        <v>1508</v>
      </c>
      <c r="I1883" t="s">
        <v>2138</v>
      </c>
      <c r="J1883" t="s">
        <v>1066</v>
      </c>
      <c r="K1883" t="s">
        <v>1624</v>
      </c>
      <c r="M1883" t="s">
        <v>9</v>
      </c>
      <c r="O1883" t="s">
        <v>11</v>
      </c>
      <c r="R1883" t="s">
        <v>1030</v>
      </c>
      <c r="S1883" t="s">
        <v>1099</v>
      </c>
      <c r="T1883" t="s">
        <v>721</v>
      </c>
      <c r="U1883" t="s">
        <v>1583</v>
      </c>
    </row>
    <row r="1884" spans="1:21" x14ac:dyDescent="0.3">
      <c r="A1884" t="s">
        <v>1513</v>
      </c>
      <c r="B1884" t="s">
        <v>575</v>
      </c>
      <c r="C1884" t="s">
        <v>759</v>
      </c>
      <c r="D1884" t="s">
        <v>2140</v>
      </c>
      <c r="E1884" t="s">
        <v>2139</v>
      </c>
      <c r="F1884" t="s">
        <v>1510</v>
      </c>
      <c r="G1884" t="s">
        <v>1509</v>
      </c>
      <c r="H1884" t="s">
        <v>1508</v>
      </c>
      <c r="I1884" t="s">
        <v>2138</v>
      </c>
      <c r="J1884" t="s">
        <v>1066</v>
      </c>
      <c r="K1884" t="s">
        <v>1623</v>
      </c>
      <c r="M1884" t="s">
        <v>9</v>
      </c>
      <c r="O1884" t="s">
        <v>11</v>
      </c>
      <c r="R1884" t="s">
        <v>1039</v>
      </c>
      <c r="S1884" t="s">
        <v>1061</v>
      </c>
      <c r="T1884" t="s">
        <v>706</v>
      </c>
      <c r="U1884" t="s">
        <v>1894</v>
      </c>
    </row>
    <row r="1885" spans="1:21" x14ac:dyDescent="0.3">
      <c r="A1885" t="s">
        <v>1513</v>
      </c>
      <c r="B1885" t="s">
        <v>575</v>
      </c>
      <c r="C1885" t="s">
        <v>759</v>
      </c>
      <c r="D1885" t="s">
        <v>2140</v>
      </c>
      <c r="E1885" t="s">
        <v>2139</v>
      </c>
      <c r="F1885" t="s">
        <v>1510</v>
      </c>
      <c r="G1885" t="s">
        <v>1509</v>
      </c>
      <c r="H1885" t="s">
        <v>1508</v>
      </c>
      <c r="I1885" t="s">
        <v>2138</v>
      </c>
      <c r="J1885" t="s">
        <v>1066</v>
      </c>
      <c r="K1885" t="s">
        <v>2210</v>
      </c>
      <c r="L1885" t="s">
        <v>8</v>
      </c>
      <c r="N1885" t="s">
        <v>10</v>
      </c>
      <c r="R1885" t="s">
        <v>1144</v>
      </c>
      <c r="S1885" t="s">
        <v>1143</v>
      </c>
      <c r="T1885" t="s">
        <v>721</v>
      </c>
      <c r="U1885" t="s">
        <v>2078</v>
      </c>
    </row>
    <row r="1886" spans="1:21" x14ac:dyDescent="0.3">
      <c r="A1886" t="s">
        <v>1513</v>
      </c>
      <c r="B1886" t="s">
        <v>575</v>
      </c>
      <c r="C1886" t="s">
        <v>759</v>
      </c>
      <c r="D1886" t="s">
        <v>2140</v>
      </c>
      <c r="E1886" t="s">
        <v>2139</v>
      </c>
      <c r="F1886" t="s">
        <v>1510</v>
      </c>
      <c r="G1886" t="s">
        <v>1509</v>
      </c>
      <c r="H1886" t="s">
        <v>1508</v>
      </c>
      <c r="I1886" t="s">
        <v>2138</v>
      </c>
      <c r="J1886" t="s">
        <v>1066</v>
      </c>
      <c r="K1886" t="s">
        <v>1600</v>
      </c>
      <c r="L1886" t="s">
        <v>8</v>
      </c>
      <c r="N1886" t="s">
        <v>10</v>
      </c>
      <c r="R1886" t="s">
        <v>1048</v>
      </c>
      <c r="S1886" t="s">
        <v>1059</v>
      </c>
      <c r="T1886" t="s">
        <v>721</v>
      </c>
      <c r="U1886" t="s">
        <v>1267</v>
      </c>
    </row>
    <row r="1887" spans="1:21" x14ac:dyDescent="0.3">
      <c r="A1887" t="s">
        <v>1513</v>
      </c>
      <c r="B1887" t="s">
        <v>575</v>
      </c>
      <c r="C1887" t="s">
        <v>759</v>
      </c>
      <c r="D1887" t="s">
        <v>2140</v>
      </c>
      <c r="E1887" t="s">
        <v>2139</v>
      </c>
      <c r="F1887" t="s">
        <v>1510</v>
      </c>
      <c r="G1887" t="s">
        <v>1509</v>
      </c>
      <c r="H1887" t="s">
        <v>1508</v>
      </c>
      <c r="I1887" t="s">
        <v>2138</v>
      </c>
      <c r="J1887" t="s">
        <v>1066</v>
      </c>
      <c r="K1887" t="s">
        <v>2209</v>
      </c>
      <c r="M1887" t="s">
        <v>9</v>
      </c>
      <c r="O1887" t="s">
        <v>11</v>
      </c>
      <c r="R1887" t="s">
        <v>1144</v>
      </c>
      <c r="S1887" t="s">
        <v>1143</v>
      </c>
      <c r="T1887" t="s">
        <v>721</v>
      </c>
      <c r="U1887" t="s">
        <v>1267</v>
      </c>
    </row>
    <row r="1888" spans="1:21" x14ac:dyDescent="0.3">
      <c r="A1888" t="s">
        <v>1513</v>
      </c>
      <c r="B1888" t="s">
        <v>575</v>
      </c>
      <c r="C1888" t="s">
        <v>759</v>
      </c>
      <c r="D1888" t="s">
        <v>2140</v>
      </c>
      <c r="E1888" t="s">
        <v>2139</v>
      </c>
      <c r="F1888" t="s">
        <v>1510</v>
      </c>
      <c r="G1888" t="s">
        <v>1509</v>
      </c>
      <c r="H1888" t="s">
        <v>1508</v>
      </c>
      <c r="I1888" t="s">
        <v>2138</v>
      </c>
      <c r="J1888" t="s">
        <v>1066</v>
      </c>
      <c r="K1888" t="s">
        <v>1622</v>
      </c>
      <c r="M1888" t="s">
        <v>9</v>
      </c>
      <c r="O1888" t="s">
        <v>11</v>
      </c>
      <c r="R1888" t="s">
        <v>1057</v>
      </c>
      <c r="S1888" t="s">
        <v>1056</v>
      </c>
      <c r="T1888" t="s">
        <v>721</v>
      </c>
      <c r="U1888" t="s">
        <v>1233</v>
      </c>
    </row>
    <row r="1889" spans="1:21" x14ac:dyDescent="0.3">
      <c r="A1889" t="s">
        <v>1513</v>
      </c>
      <c r="B1889" t="s">
        <v>575</v>
      </c>
      <c r="C1889" t="s">
        <v>759</v>
      </c>
      <c r="D1889" t="s">
        <v>2208</v>
      </c>
      <c r="E1889" t="s">
        <v>2207</v>
      </c>
      <c r="F1889" t="s">
        <v>1510</v>
      </c>
      <c r="G1889" t="s">
        <v>1509</v>
      </c>
      <c r="H1889" t="s">
        <v>1508</v>
      </c>
      <c r="I1889" t="s">
        <v>651</v>
      </c>
      <c r="J1889" t="s">
        <v>1066</v>
      </c>
      <c r="K1889" t="s">
        <v>1599</v>
      </c>
      <c r="M1889" t="s">
        <v>9</v>
      </c>
      <c r="O1889" t="s">
        <v>11</v>
      </c>
      <c r="R1889" t="s">
        <v>1057</v>
      </c>
      <c r="S1889" t="s">
        <v>1056</v>
      </c>
      <c r="T1889" t="s">
        <v>721</v>
      </c>
      <c r="U1889" t="s">
        <v>1393</v>
      </c>
    </row>
    <row r="1890" spans="1:21" x14ac:dyDescent="0.3">
      <c r="A1890" t="s">
        <v>1513</v>
      </c>
      <c r="B1890" t="s">
        <v>575</v>
      </c>
      <c r="C1890" t="s">
        <v>759</v>
      </c>
      <c r="D1890" t="s">
        <v>2140</v>
      </c>
      <c r="E1890" t="s">
        <v>2139</v>
      </c>
      <c r="F1890" t="s">
        <v>1510</v>
      </c>
      <c r="G1890" t="s">
        <v>1509</v>
      </c>
      <c r="H1890" t="s">
        <v>1508</v>
      </c>
      <c r="I1890" t="s">
        <v>2138</v>
      </c>
      <c r="J1890" t="s">
        <v>1066</v>
      </c>
      <c r="K1890" t="s">
        <v>2206</v>
      </c>
      <c r="L1890" t="s">
        <v>8</v>
      </c>
      <c r="N1890" t="s">
        <v>10</v>
      </c>
      <c r="R1890" t="s">
        <v>1048</v>
      </c>
      <c r="S1890" t="s">
        <v>1059</v>
      </c>
      <c r="T1890" t="s">
        <v>721</v>
      </c>
      <c r="U1890" t="s">
        <v>1591</v>
      </c>
    </row>
    <row r="1891" spans="1:21" x14ac:dyDescent="0.3">
      <c r="A1891" t="s">
        <v>1513</v>
      </c>
      <c r="B1891" t="s">
        <v>575</v>
      </c>
      <c r="C1891" t="s">
        <v>759</v>
      </c>
      <c r="D1891" t="s">
        <v>2147</v>
      </c>
      <c r="E1891" t="s">
        <v>2146</v>
      </c>
      <c r="F1891" t="s">
        <v>1510</v>
      </c>
      <c r="G1891" t="s">
        <v>1509</v>
      </c>
      <c r="H1891" t="s">
        <v>1508</v>
      </c>
      <c r="I1891" t="s">
        <v>2145</v>
      </c>
      <c r="J1891" t="s">
        <v>1066</v>
      </c>
      <c r="K1891" t="s">
        <v>2205</v>
      </c>
      <c r="M1891" t="s">
        <v>9</v>
      </c>
      <c r="O1891" t="s">
        <v>11</v>
      </c>
      <c r="R1891" t="s">
        <v>1057</v>
      </c>
      <c r="S1891" t="s">
        <v>1056</v>
      </c>
      <c r="T1891" t="s">
        <v>721</v>
      </c>
      <c r="U1891" t="s">
        <v>1275</v>
      </c>
    </row>
    <row r="1892" spans="1:21" x14ac:dyDescent="0.3">
      <c r="A1892" t="s">
        <v>1513</v>
      </c>
      <c r="B1892" t="s">
        <v>575</v>
      </c>
      <c r="C1892" t="s">
        <v>759</v>
      </c>
      <c r="D1892" t="s">
        <v>2147</v>
      </c>
      <c r="E1892" t="s">
        <v>2146</v>
      </c>
      <c r="F1892" t="s">
        <v>1510</v>
      </c>
      <c r="G1892" t="s">
        <v>1509</v>
      </c>
      <c r="H1892" t="s">
        <v>1508</v>
      </c>
      <c r="I1892" t="s">
        <v>2145</v>
      </c>
      <c r="J1892" t="s">
        <v>1066</v>
      </c>
      <c r="K1892" t="s">
        <v>2204</v>
      </c>
      <c r="M1892" t="s">
        <v>9</v>
      </c>
      <c r="O1892" t="s">
        <v>11</v>
      </c>
      <c r="R1892" t="s">
        <v>1064</v>
      </c>
      <c r="S1892" t="s">
        <v>1151</v>
      </c>
      <c r="T1892" t="s">
        <v>721</v>
      </c>
      <c r="U1892" t="s">
        <v>1233</v>
      </c>
    </row>
    <row r="1893" spans="1:21" x14ac:dyDescent="0.3">
      <c r="A1893" t="s">
        <v>1513</v>
      </c>
      <c r="B1893" t="s">
        <v>575</v>
      </c>
      <c r="C1893" t="s">
        <v>759</v>
      </c>
      <c r="D1893" t="s">
        <v>2155</v>
      </c>
      <c r="E1893" t="s">
        <v>2041</v>
      </c>
      <c r="F1893" t="s">
        <v>1510</v>
      </c>
      <c r="G1893" t="s">
        <v>1509</v>
      </c>
      <c r="H1893" t="s">
        <v>1508</v>
      </c>
      <c r="I1893" t="s">
        <v>2154</v>
      </c>
      <c r="J1893" t="s">
        <v>1066</v>
      </c>
      <c r="K1893" t="s">
        <v>2203</v>
      </c>
      <c r="M1893" t="s">
        <v>9</v>
      </c>
      <c r="O1893" t="s">
        <v>11</v>
      </c>
      <c r="R1893" t="s">
        <v>1054</v>
      </c>
      <c r="S1893" t="s">
        <v>1092</v>
      </c>
      <c r="T1893" t="s">
        <v>721</v>
      </c>
      <c r="U1893" t="s">
        <v>1656</v>
      </c>
    </row>
    <row r="1894" spans="1:21" x14ac:dyDescent="0.3">
      <c r="A1894" t="s">
        <v>1513</v>
      </c>
      <c r="B1894" t="s">
        <v>575</v>
      </c>
      <c r="C1894" t="s">
        <v>759</v>
      </c>
      <c r="D1894" t="s">
        <v>2202</v>
      </c>
      <c r="E1894" t="s">
        <v>2201</v>
      </c>
      <c r="F1894" t="s">
        <v>1510</v>
      </c>
      <c r="G1894" t="s">
        <v>1509</v>
      </c>
      <c r="H1894" t="s">
        <v>1508</v>
      </c>
      <c r="I1894" t="s">
        <v>2200</v>
      </c>
      <c r="J1894" t="s">
        <v>1066</v>
      </c>
      <c r="K1894" t="s">
        <v>1597</v>
      </c>
      <c r="M1894" t="s">
        <v>9</v>
      </c>
      <c r="O1894" t="s">
        <v>11</v>
      </c>
      <c r="R1894" t="s">
        <v>1144</v>
      </c>
      <c r="S1894" t="s">
        <v>1143</v>
      </c>
      <c r="T1894" t="s">
        <v>721</v>
      </c>
      <c r="U1894" t="s">
        <v>1479</v>
      </c>
    </row>
    <row r="1895" spans="1:21" x14ac:dyDescent="0.3">
      <c r="A1895" t="s">
        <v>1513</v>
      </c>
      <c r="B1895" t="s">
        <v>575</v>
      </c>
      <c r="C1895" t="s">
        <v>759</v>
      </c>
      <c r="D1895" t="s">
        <v>2140</v>
      </c>
      <c r="E1895" t="s">
        <v>2139</v>
      </c>
      <c r="F1895" t="s">
        <v>1510</v>
      </c>
      <c r="G1895" t="s">
        <v>1509</v>
      </c>
      <c r="H1895" t="s">
        <v>1508</v>
      </c>
      <c r="I1895" t="s">
        <v>2138</v>
      </c>
      <c r="J1895" t="s">
        <v>1066</v>
      </c>
      <c r="K1895" t="s">
        <v>2199</v>
      </c>
      <c r="L1895" t="s">
        <v>8</v>
      </c>
      <c r="N1895" t="s">
        <v>10</v>
      </c>
      <c r="R1895" t="s">
        <v>1057</v>
      </c>
      <c r="S1895" t="s">
        <v>1056</v>
      </c>
      <c r="T1895" t="s">
        <v>721</v>
      </c>
      <c r="U1895" t="s">
        <v>1393</v>
      </c>
    </row>
    <row r="1896" spans="1:21" x14ac:dyDescent="0.3">
      <c r="A1896" t="s">
        <v>1513</v>
      </c>
      <c r="B1896" t="s">
        <v>575</v>
      </c>
      <c r="C1896" t="s">
        <v>759</v>
      </c>
      <c r="D1896" t="s">
        <v>2189</v>
      </c>
      <c r="E1896" t="s">
        <v>2188</v>
      </c>
      <c r="F1896" t="s">
        <v>1510</v>
      </c>
      <c r="G1896" t="s">
        <v>1509</v>
      </c>
      <c r="H1896" t="s">
        <v>1508</v>
      </c>
      <c r="I1896" t="s">
        <v>2187</v>
      </c>
      <c r="J1896" t="s">
        <v>1066</v>
      </c>
      <c r="K1896" t="s">
        <v>1596</v>
      </c>
      <c r="N1896" t="s">
        <v>10</v>
      </c>
      <c r="R1896" t="s">
        <v>1054</v>
      </c>
      <c r="S1896" t="s">
        <v>1092</v>
      </c>
      <c r="T1896" t="s">
        <v>707</v>
      </c>
      <c r="U1896" t="s">
        <v>1396</v>
      </c>
    </row>
    <row r="1897" spans="1:21" x14ac:dyDescent="0.3">
      <c r="A1897" t="s">
        <v>1513</v>
      </c>
      <c r="B1897" t="s">
        <v>575</v>
      </c>
      <c r="C1897" t="s">
        <v>759</v>
      </c>
      <c r="D1897" t="s">
        <v>2189</v>
      </c>
      <c r="E1897" t="s">
        <v>2188</v>
      </c>
      <c r="F1897" t="s">
        <v>1510</v>
      </c>
      <c r="G1897" t="s">
        <v>1509</v>
      </c>
      <c r="H1897" t="s">
        <v>1508</v>
      </c>
      <c r="I1897" t="s">
        <v>2187</v>
      </c>
      <c r="J1897" t="s">
        <v>1066</v>
      </c>
      <c r="K1897" t="s">
        <v>1596</v>
      </c>
      <c r="L1897" t="s">
        <v>8</v>
      </c>
      <c r="R1897" t="s">
        <v>1054</v>
      </c>
      <c r="S1897" t="s">
        <v>1092</v>
      </c>
      <c r="T1897" t="s">
        <v>706</v>
      </c>
      <c r="U1897" t="s">
        <v>980</v>
      </c>
    </row>
    <row r="1898" spans="1:21" x14ac:dyDescent="0.3">
      <c r="A1898" t="s">
        <v>1513</v>
      </c>
      <c r="B1898" t="s">
        <v>575</v>
      </c>
      <c r="C1898" t="s">
        <v>759</v>
      </c>
      <c r="D1898" t="s">
        <v>2197</v>
      </c>
      <c r="E1898" t="s">
        <v>2196</v>
      </c>
      <c r="F1898" t="s">
        <v>1510</v>
      </c>
      <c r="G1898" t="s">
        <v>1509</v>
      </c>
      <c r="H1898" t="s">
        <v>1508</v>
      </c>
      <c r="I1898" t="s">
        <v>2195</v>
      </c>
      <c r="J1898" t="s">
        <v>1066</v>
      </c>
      <c r="K1898" t="s">
        <v>2198</v>
      </c>
      <c r="L1898" t="s">
        <v>8</v>
      </c>
      <c r="N1898" t="s">
        <v>10</v>
      </c>
      <c r="R1898" t="s">
        <v>1039</v>
      </c>
      <c r="S1898" t="s">
        <v>1061</v>
      </c>
      <c r="T1898" t="s">
        <v>721</v>
      </c>
      <c r="U1898" t="s">
        <v>1403</v>
      </c>
    </row>
    <row r="1899" spans="1:21" x14ac:dyDescent="0.3">
      <c r="A1899" t="s">
        <v>1513</v>
      </c>
      <c r="B1899" t="s">
        <v>575</v>
      </c>
      <c r="C1899" t="s">
        <v>759</v>
      </c>
      <c r="D1899" t="s">
        <v>2197</v>
      </c>
      <c r="E1899" t="s">
        <v>2196</v>
      </c>
      <c r="F1899" t="s">
        <v>1510</v>
      </c>
      <c r="G1899" t="s">
        <v>1509</v>
      </c>
      <c r="H1899" t="s">
        <v>1508</v>
      </c>
      <c r="I1899" t="s">
        <v>2195</v>
      </c>
      <c r="J1899" t="s">
        <v>1066</v>
      </c>
      <c r="K1899" t="s">
        <v>2194</v>
      </c>
      <c r="M1899" t="s">
        <v>9</v>
      </c>
      <c r="O1899" t="s">
        <v>11</v>
      </c>
      <c r="R1899" t="s">
        <v>1054</v>
      </c>
      <c r="S1899" t="s">
        <v>1092</v>
      </c>
      <c r="T1899" t="s">
        <v>721</v>
      </c>
      <c r="U1899" t="s">
        <v>2090</v>
      </c>
    </row>
    <row r="1900" spans="1:21" x14ac:dyDescent="0.3">
      <c r="A1900" t="s">
        <v>1513</v>
      </c>
      <c r="B1900" t="s">
        <v>575</v>
      </c>
      <c r="C1900" t="s">
        <v>759</v>
      </c>
      <c r="D1900" t="s">
        <v>2189</v>
      </c>
      <c r="E1900" t="s">
        <v>2188</v>
      </c>
      <c r="F1900" t="s">
        <v>1510</v>
      </c>
      <c r="G1900" t="s">
        <v>1509</v>
      </c>
      <c r="H1900" t="s">
        <v>1508</v>
      </c>
      <c r="I1900" t="s">
        <v>2187</v>
      </c>
      <c r="J1900" t="s">
        <v>1066</v>
      </c>
      <c r="K1900" t="s">
        <v>2193</v>
      </c>
      <c r="M1900" t="s">
        <v>9</v>
      </c>
      <c r="O1900" t="s">
        <v>11</v>
      </c>
      <c r="R1900" t="s">
        <v>1039</v>
      </c>
      <c r="S1900" t="s">
        <v>1061</v>
      </c>
      <c r="T1900" t="s">
        <v>721</v>
      </c>
      <c r="U1900" t="s">
        <v>1403</v>
      </c>
    </row>
    <row r="1901" spans="1:21" x14ac:dyDescent="0.3">
      <c r="A1901" t="s">
        <v>1513</v>
      </c>
      <c r="B1901" t="s">
        <v>575</v>
      </c>
      <c r="C1901" t="s">
        <v>759</v>
      </c>
      <c r="D1901" t="s">
        <v>2192</v>
      </c>
      <c r="E1901" t="s">
        <v>2191</v>
      </c>
      <c r="F1901" t="s">
        <v>1510</v>
      </c>
      <c r="G1901" t="s">
        <v>1509</v>
      </c>
      <c r="H1901" t="s">
        <v>1508</v>
      </c>
      <c r="I1901" t="s">
        <v>2190</v>
      </c>
      <c r="J1901" t="s">
        <v>1066</v>
      </c>
      <c r="K1901" t="s">
        <v>1595</v>
      </c>
      <c r="L1901" t="s">
        <v>8</v>
      </c>
      <c r="N1901" t="s">
        <v>10</v>
      </c>
      <c r="R1901" t="s">
        <v>1162</v>
      </c>
      <c r="S1901" t="s">
        <v>1089</v>
      </c>
      <c r="T1901" t="s">
        <v>721</v>
      </c>
      <c r="U1901" t="s">
        <v>1393</v>
      </c>
    </row>
    <row r="1902" spans="1:21" x14ac:dyDescent="0.3">
      <c r="A1902" t="s">
        <v>1513</v>
      </c>
      <c r="B1902" t="s">
        <v>575</v>
      </c>
      <c r="C1902" t="s">
        <v>759</v>
      </c>
      <c r="D1902" t="s">
        <v>2189</v>
      </c>
      <c r="E1902" t="s">
        <v>2188</v>
      </c>
      <c r="F1902" t="s">
        <v>1510</v>
      </c>
      <c r="G1902" t="s">
        <v>1509</v>
      </c>
      <c r="H1902" t="s">
        <v>1508</v>
      </c>
      <c r="I1902" t="s">
        <v>2187</v>
      </c>
      <c r="J1902" t="s">
        <v>1066</v>
      </c>
      <c r="K1902" t="s">
        <v>2186</v>
      </c>
      <c r="L1902" t="s">
        <v>8</v>
      </c>
      <c r="N1902" t="s">
        <v>10</v>
      </c>
      <c r="R1902" t="s">
        <v>1090</v>
      </c>
      <c r="S1902" t="s">
        <v>1162</v>
      </c>
      <c r="T1902" t="s">
        <v>721</v>
      </c>
      <c r="U1902" t="s">
        <v>1260</v>
      </c>
    </row>
    <row r="1903" spans="1:21" x14ac:dyDescent="0.3">
      <c r="A1903" t="s">
        <v>1513</v>
      </c>
      <c r="B1903" t="s">
        <v>575</v>
      </c>
      <c r="C1903" t="s">
        <v>759</v>
      </c>
      <c r="D1903" t="s">
        <v>2163</v>
      </c>
      <c r="E1903" t="s">
        <v>2162</v>
      </c>
      <c r="F1903" t="s">
        <v>1510</v>
      </c>
      <c r="G1903" t="s">
        <v>1509</v>
      </c>
      <c r="H1903" t="s">
        <v>1508</v>
      </c>
      <c r="I1903" t="s">
        <v>2161</v>
      </c>
      <c r="J1903" t="s">
        <v>1066</v>
      </c>
      <c r="K1903" t="s">
        <v>1609</v>
      </c>
      <c r="M1903" t="s">
        <v>9</v>
      </c>
      <c r="R1903" t="s">
        <v>1057</v>
      </c>
      <c r="S1903" t="s">
        <v>1056</v>
      </c>
      <c r="T1903" t="s">
        <v>706</v>
      </c>
      <c r="U1903" t="s">
        <v>978</v>
      </c>
    </row>
    <row r="1904" spans="1:21" x14ac:dyDescent="0.3">
      <c r="A1904" t="s">
        <v>1513</v>
      </c>
      <c r="B1904" t="s">
        <v>575</v>
      </c>
      <c r="C1904" t="s">
        <v>759</v>
      </c>
      <c r="D1904" t="s">
        <v>2163</v>
      </c>
      <c r="E1904" t="s">
        <v>2162</v>
      </c>
      <c r="F1904" t="s">
        <v>1510</v>
      </c>
      <c r="G1904" t="s">
        <v>1509</v>
      </c>
      <c r="H1904" t="s">
        <v>1508</v>
      </c>
      <c r="I1904" t="s">
        <v>2161</v>
      </c>
      <c r="J1904" t="s">
        <v>1066</v>
      </c>
      <c r="K1904" t="s">
        <v>1609</v>
      </c>
      <c r="O1904" t="s">
        <v>11</v>
      </c>
      <c r="R1904" t="s">
        <v>1057</v>
      </c>
      <c r="S1904" t="s">
        <v>1056</v>
      </c>
      <c r="T1904" t="s">
        <v>706</v>
      </c>
      <c r="U1904" t="s">
        <v>977</v>
      </c>
    </row>
    <row r="1905" spans="1:21" x14ac:dyDescent="0.3">
      <c r="A1905" t="s">
        <v>1513</v>
      </c>
      <c r="B1905" t="s">
        <v>575</v>
      </c>
      <c r="C1905" t="s">
        <v>759</v>
      </c>
      <c r="D1905" t="s">
        <v>2185</v>
      </c>
      <c r="E1905" t="s">
        <v>2184</v>
      </c>
      <c r="F1905" t="s">
        <v>1510</v>
      </c>
      <c r="G1905" t="s">
        <v>1509</v>
      </c>
      <c r="H1905" t="s">
        <v>1508</v>
      </c>
      <c r="I1905" t="s">
        <v>2183</v>
      </c>
      <c r="J1905" t="s">
        <v>1066</v>
      </c>
      <c r="K1905" t="s">
        <v>2182</v>
      </c>
      <c r="M1905" t="s">
        <v>9</v>
      </c>
      <c r="O1905" t="s">
        <v>11</v>
      </c>
      <c r="R1905" t="s">
        <v>1043</v>
      </c>
      <c r="S1905" t="s">
        <v>1042</v>
      </c>
      <c r="T1905" t="s">
        <v>721</v>
      </c>
      <c r="U1905" t="s">
        <v>1489</v>
      </c>
    </row>
    <row r="1906" spans="1:21" x14ac:dyDescent="0.3">
      <c r="A1906" t="s">
        <v>1513</v>
      </c>
      <c r="B1906" t="s">
        <v>575</v>
      </c>
      <c r="C1906" t="s">
        <v>759</v>
      </c>
      <c r="D1906" t="s">
        <v>2181</v>
      </c>
      <c r="E1906" t="s">
        <v>2180</v>
      </c>
      <c r="F1906" t="s">
        <v>1510</v>
      </c>
      <c r="G1906" t="s">
        <v>1509</v>
      </c>
      <c r="H1906" t="s">
        <v>1508</v>
      </c>
      <c r="I1906" t="s">
        <v>2179</v>
      </c>
      <c r="J1906" t="s">
        <v>1066</v>
      </c>
      <c r="K1906" t="s">
        <v>1593</v>
      </c>
      <c r="M1906" t="s">
        <v>9</v>
      </c>
      <c r="O1906" t="s">
        <v>11</v>
      </c>
      <c r="R1906" t="s">
        <v>1030</v>
      </c>
      <c r="S1906" t="s">
        <v>1099</v>
      </c>
      <c r="T1906" t="s">
        <v>721</v>
      </c>
      <c r="U1906" t="s">
        <v>1209</v>
      </c>
    </row>
    <row r="1907" spans="1:21" x14ac:dyDescent="0.3">
      <c r="A1907" t="s">
        <v>1513</v>
      </c>
      <c r="B1907" t="s">
        <v>575</v>
      </c>
      <c r="C1907" t="s">
        <v>759</v>
      </c>
      <c r="D1907" t="s">
        <v>2181</v>
      </c>
      <c r="E1907" t="s">
        <v>2180</v>
      </c>
      <c r="F1907" t="s">
        <v>1510</v>
      </c>
      <c r="G1907" t="s">
        <v>1509</v>
      </c>
      <c r="H1907" t="s">
        <v>1508</v>
      </c>
      <c r="I1907" t="s">
        <v>2179</v>
      </c>
      <c r="J1907" t="s">
        <v>1066</v>
      </c>
      <c r="K1907" t="s">
        <v>1619</v>
      </c>
      <c r="M1907" t="s">
        <v>9</v>
      </c>
      <c r="R1907" t="s">
        <v>1054</v>
      </c>
      <c r="S1907" t="s">
        <v>1092</v>
      </c>
      <c r="T1907" t="s">
        <v>721</v>
      </c>
      <c r="U1907" t="s">
        <v>1489</v>
      </c>
    </row>
    <row r="1908" spans="1:21" x14ac:dyDescent="0.3">
      <c r="A1908" t="s">
        <v>1513</v>
      </c>
      <c r="B1908" t="s">
        <v>575</v>
      </c>
      <c r="C1908" t="s">
        <v>759</v>
      </c>
      <c r="D1908" t="s">
        <v>2181</v>
      </c>
      <c r="E1908" t="s">
        <v>2180</v>
      </c>
      <c r="F1908" t="s">
        <v>1510</v>
      </c>
      <c r="G1908" t="s">
        <v>1509</v>
      </c>
      <c r="H1908" t="s">
        <v>1508</v>
      </c>
      <c r="I1908" t="s">
        <v>2179</v>
      </c>
      <c r="J1908" t="s">
        <v>1066</v>
      </c>
      <c r="K1908" t="s">
        <v>1619</v>
      </c>
      <c r="O1908" t="s">
        <v>11</v>
      </c>
      <c r="R1908" t="s">
        <v>1054</v>
      </c>
      <c r="S1908" t="s">
        <v>1092</v>
      </c>
      <c r="T1908" t="s">
        <v>721</v>
      </c>
      <c r="U1908" t="s">
        <v>2078</v>
      </c>
    </row>
    <row r="1909" spans="1:21" x14ac:dyDescent="0.3">
      <c r="A1909" t="s">
        <v>1513</v>
      </c>
      <c r="B1909" t="s">
        <v>575</v>
      </c>
      <c r="C1909" t="s">
        <v>759</v>
      </c>
      <c r="D1909" t="s">
        <v>2140</v>
      </c>
      <c r="E1909" t="s">
        <v>2139</v>
      </c>
      <c r="F1909" t="s">
        <v>1510</v>
      </c>
      <c r="G1909" t="s">
        <v>1509</v>
      </c>
      <c r="H1909" t="s">
        <v>1508</v>
      </c>
      <c r="I1909" t="s">
        <v>2138</v>
      </c>
      <c r="J1909" t="s">
        <v>1066</v>
      </c>
      <c r="K1909" t="s">
        <v>2178</v>
      </c>
      <c r="M1909" t="s">
        <v>9</v>
      </c>
      <c r="O1909" t="s">
        <v>11</v>
      </c>
      <c r="R1909" t="s">
        <v>1030</v>
      </c>
      <c r="S1909" t="s">
        <v>1099</v>
      </c>
      <c r="T1909" t="s">
        <v>721</v>
      </c>
      <c r="U1909" t="s">
        <v>1275</v>
      </c>
    </row>
    <row r="1910" spans="1:21" x14ac:dyDescent="0.3">
      <c r="A1910" t="s">
        <v>1513</v>
      </c>
      <c r="B1910" t="s">
        <v>575</v>
      </c>
      <c r="C1910" t="s">
        <v>759</v>
      </c>
      <c r="D1910" t="s">
        <v>2140</v>
      </c>
      <c r="E1910" t="s">
        <v>2139</v>
      </c>
      <c r="F1910" t="s">
        <v>1510</v>
      </c>
      <c r="G1910" t="s">
        <v>1509</v>
      </c>
      <c r="H1910" t="s">
        <v>1508</v>
      </c>
      <c r="I1910" t="s">
        <v>2138</v>
      </c>
      <c r="J1910" t="s">
        <v>1066</v>
      </c>
      <c r="K1910" t="s">
        <v>1589</v>
      </c>
      <c r="O1910" t="s">
        <v>11</v>
      </c>
      <c r="R1910" t="s">
        <v>1054</v>
      </c>
      <c r="S1910" t="s">
        <v>1092</v>
      </c>
      <c r="T1910" t="s">
        <v>706</v>
      </c>
      <c r="U1910" t="s">
        <v>977</v>
      </c>
    </row>
    <row r="1911" spans="1:21" x14ac:dyDescent="0.3">
      <c r="A1911" t="s">
        <v>1513</v>
      </c>
      <c r="B1911" t="s">
        <v>575</v>
      </c>
      <c r="C1911" t="s">
        <v>759</v>
      </c>
      <c r="D1911" t="s">
        <v>2140</v>
      </c>
      <c r="E1911" t="s">
        <v>2139</v>
      </c>
      <c r="F1911" t="s">
        <v>1510</v>
      </c>
      <c r="G1911" t="s">
        <v>1509</v>
      </c>
      <c r="H1911" t="s">
        <v>1508</v>
      </c>
      <c r="I1911" t="s">
        <v>2138</v>
      </c>
      <c r="J1911" t="s">
        <v>1066</v>
      </c>
      <c r="K1911" t="s">
        <v>1589</v>
      </c>
      <c r="M1911" t="s">
        <v>9</v>
      </c>
      <c r="R1911" t="s">
        <v>1054</v>
      </c>
      <c r="S1911" t="s">
        <v>1092</v>
      </c>
      <c r="T1911" t="s">
        <v>721</v>
      </c>
      <c r="U1911" t="s">
        <v>1583</v>
      </c>
    </row>
    <row r="1912" spans="1:21" x14ac:dyDescent="0.3">
      <c r="A1912" t="s">
        <v>1513</v>
      </c>
      <c r="B1912" t="s">
        <v>575</v>
      </c>
      <c r="C1912" t="s">
        <v>759</v>
      </c>
      <c r="D1912" t="s">
        <v>2140</v>
      </c>
      <c r="E1912" t="s">
        <v>2139</v>
      </c>
      <c r="F1912" t="s">
        <v>1510</v>
      </c>
      <c r="G1912" t="s">
        <v>1509</v>
      </c>
      <c r="H1912" t="s">
        <v>1508</v>
      </c>
      <c r="I1912" t="s">
        <v>2138</v>
      </c>
      <c r="J1912" t="s">
        <v>1066</v>
      </c>
      <c r="K1912" t="s">
        <v>1588</v>
      </c>
      <c r="L1912" t="s">
        <v>8</v>
      </c>
      <c r="N1912" t="s">
        <v>10</v>
      </c>
      <c r="R1912" t="s">
        <v>1043</v>
      </c>
      <c r="S1912" t="s">
        <v>1042</v>
      </c>
      <c r="T1912" t="s">
        <v>721</v>
      </c>
      <c r="U1912" t="s">
        <v>1451</v>
      </c>
    </row>
    <row r="1913" spans="1:21" x14ac:dyDescent="0.3">
      <c r="A1913" t="s">
        <v>1513</v>
      </c>
      <c r="B1913" t="s">
        <v>575</v>
      </c>
      <c r="C1913" t="s">
        <v>759</v>
      </c>
      <c r="D1913" t="s">
        <v>2140</v>
      </c>
      <c r="E1913" t="s">
        <v>2139</v>
      </c>
      <c r="F1913" t="s">
        <v>1510</v>
      </c>
      <c r="G1913" t="s">
        <v>1509</v>
      </c>
      <c r="H1913" t="s">
        <v>1508</v>
      </c>
      <c r="I1913" t="s">
        <v>2138</v>
      </c>
      <c r="J1913" t="s">
        <v>1066</v>
      </c>
      <c r="K1913" t="s">
        <v>2177</v>
      </c>
      <c r="N1913" t="s">
        <v>10</v>
      </c>
      <c r="R1913" t="s">
        <v>1030</v>
      </c>
      <c r="S1913" t="s">
        <v>1099</v>
      </c>
      <c r="T1913" t="s">
        <v>721</v>
      </c>
      <c r="U1913" t="s">
        <v>1486</v>
      </c>
    </row>
    <row r="1914" spans="1:21" x14ac:dyDescent="0.3">
      <c r="A1914" t="s">
        <v>1513</v>
      </c>
      <c r="B1914" t="s">
        <v>575</v>
      </c>
      <c r="C1914" t="s">
        <v>759</v>
      </c>
      <c r="D1914" t="s">
        <v>2140</v>
      </c>
      <c r="E1914" t="s">
        <v>2139</v>
      </c>
      <c r="F1914" t="s">
        <v>1510</v>
      </c>
      <c r="G1914" t="s">
        <v>1509</v>
      </c>
      <c r="H1914" t="s">
        <v>1508</v>
      </c>
      <c r="I1914" t="s">
        <v>2138</v>
      </c>
      <c r="J1914" t="s">
        <v>1066</v>
      </c>
      <c r="K1914" t="s">
        <v>2177</v>
      </c>
      <c r="L1914" t="s">
        <v>8</v>
      </c>
      <c r="R1914" t="s">
        <v>1030</v>
      </c>
      <c r="S1914" t="s">
        <v>1099</v>
      </c>
      <c r="T1914" t="s">
        <v>721</v>
      </c>
      <c r="U1914" t="s">
        <v>1492</v>
      </c>
    </row>
    <row r="1915" spans="1:21" x14ac:dyDescent="0.3">
      <c r="A1915" t="s">
        <v>1513</v>
      </c>
      <c r="B1915" t="s">
        <v>575</v>
      </c>
      <c r="C1915" t="s">
        <v>759</v>
      </c>
      <c r="D1915" t="s">
        <v>2140</v>
      </c>
      <c r="E1915" t="s">
        <v>2139</v>
      </c>
      <c r="F1915" t="s">
        <v>1510</v>
      </c>
      <c r="G1915" t="s">
        <v>1509</v>
      </c>
      <c r="H1915" t="s">
        <v>1508</v>
      </c>
      <c r="I1915" t="s">
        <v>2138</v>
      </c>
      <c r="J1915" t="s">
        <v>1066</v>
      </c>
      <c r="K1915" t="s">
        <v>2176</v>
      </c>
      <c r="M1915" t="s">
        <v>9</v>
      </c>
      <c r="O1915" t="s">
        <v>11</v>
      </c>
      <c r="R1915" t="s">
        <v>1039</v>
      </c>
      <c r="S1915" t="s">
        <v>1061</v>
      </c>
      <c r="T1915" t="s">
        <v>721</v>
      </c>
      <c r="U1915" t="s">
        <v>2066</v>
      </c>
    </row>
    <row r="1916" spans="1:21" x14ac:dyDescent="0.3">
      <c r="A1916" t="s">
        <v>1513</v>
      </c>
      <c r="B1916" t="s">
        <v>575</v>
      </c>
      <c r="C1916" t="s">
        <v>759</v>
      </c>
      <c r="D1916" t="s">
        <v>2175</v>
      </c>
      <c r="E1916" t="s">
        <v>2174</v>
      </c>
      <c r="F1916" t="s">
        <v>1510</v>
      </c>
      <c r="G1916" t="s">
        <v>1509</v>
      </c>
      <c r="H1916" t="s">
        <v>1508</v>
      </c>
      <c r="I1916" t="s">
        <v>2173</v>
      </c>
      <c r="J1916" t="s">
        <v>1066</v>
      </c>
      <c r="K1916" t="s">
        <v>1604</v>
      </c>
      <c r="N1916" t="s">
        <v>10</v>
      </c>
      <c r="R1916" t="s">
        <v>1054</v>
      </c>
      <c r="S1916" t="s">
        <v>1092</v>
      </c>
      <c r="T1916" t="s">
        <v>721</v>
      </c>
      <c r="U1916" t="s">
        <v>1275</v>
      </c>
    </row>
    <row r="1917" spans="1:21" x14ac:dyDescent="0.3">
      <c r="A1917" t="s">
        <v>1513</v>
      </c>
      <c r="B1917" t="s">
        <v>575</v>
      </c>
      <c r="C1917" t="s">
        <v>759</v>
      </c>
      <c r="D1917" t="s">
        <v>2175</v>
      </c>
      <c r="E1917" t="s">
        <v>2174</v>
      </c>
      <c r="F1917" t="s">
        <v>1510</v>
      </c>
      <c r="G1917" t="s">
        <v>1509</v>
      </c>
      <c r="H1917" t="s">
        <v>1508</v>
      </c>
      <c r="I1917" t="s">
        <v>2173</v>
      </c>
      <c r="J1917" t="s">
        <v>1066</v>
      </c>
      <c r="K1917" t="s">
        <v>1604</v>
      </c>
      <c r="L1917" t="s">
        <v>8</v>
      </c>
      <c r="R1917" t="s">
        <v>1054</v>
      </c>
      <c r="S1917" t="s">
        <v>1092</v>
      </c>
      <c r="T1917" t="s">
        <v>721</v>
      </c>
      <c r="U1917" t="s">
        <v>2090</v>
      </c>
    </row>
    <row r="1918" spans="1:21" x14ac:dyDescent="0.3">
      <c r="A1918" t="s">
        <v>1513</v>
      </c>
      <c r="B1918" t="s">
        <v>575</v>
      </c>
      <c r="C1918" t="s">
        <v>759</v>
      </c>
      <c r="D1918" t="s">
        <v>2172</v>
      </c>
      <c r="E1918" t="s">
        <v>2171</v>
      </c>
      <c r="F1918" t="s">
        <v>1510</v>
      </c>
      <c r="G1918" t="s">
        <v>1509</v>
      </c>
      <c r="H1918" t="s">
        <v>1508</v>
      </c>
      <c r="I1918" t="s">
        <v>651</v>
      </c>
      <c r="J1918" t="s">
        <v>1066</v>
      </c>
      <c r="K1918" t="s">
        <v>1610</v>
      </c>
      <c r="L1918" t="s">
        <v>8</v>
      </c>
      <c r="N1918" t="s">
        <v>10</v>
      </c>
      <c r="R1918" t="s">
        <v>1030</v>
      </c>
      <c r="S1918" t="s">
        <v>1099</v>
      </c>
      <c r="T1918" t="s">
        <v>721</v>
      </c>
      <c r="U1918" t="s">
        <v>1451</v>
      </c>
    </row>
    <row r="1919" spans="1:21" x14ac:dyDescent="0.3">
      <c r="A1919" t="s">
        <v>1513</v>
      </c>
      <c r="B1919" t="s">
        <v>645</v>
      </c>
      <c r="C1919" t="s">
        <v>759</v>
      </c>
      <c r="D1919" t="s">
        <v>2147</v>
      </c>
      <c r="E1919" t="s">
        <v>2146</v>
      </c>
      <c r="F1919" t="s">
        <v>1510</v>
      </c>
      <c r="G1919" t="s">
        <v>1509</v>
      </c>
      <c r="H1919" t="s">
        <v>1508</v>
      </c>
      <c r="I1919" t="s">
        <v>2145</v>
      </c>
      <c r="J1919" t="s">
        <v>1066</v>
      </c>
      <c r="K1919" t="s">
        <v>2170</v>
      </c>
      <c r="L1919" t="s">
        <v>8</v>
      </c>
      <c r="R1919" t="s">
        <v>1054</v>
      </c>
      <c r="S1919" t="s">
        <v>1092</v>
      </c>
      <c r="T1919" t="s">
        <v>734</v>
      </c>
      <c r="U1919" t="s">
        <v>1004</v>
      </c>
    </row>
    <row r="1920" spans="1:21" x14ac:dyDescent="0.3">
      <c r="A1920" t="s">
        <v>1513</v>
      </c>
      <c r="B1920" t="s">
        <v>645</v>
      </c>
      <c r="C1920" t="s">
        <v>759</v>
      </c>
      <c r="D1920" t="s">
        <v>2147</v>
      </c>
      <c r="E1920" t="s">
        <v>2146</v>
      </c>
      <c r="F1920" t="s">
        <v>1510</v>
      </c>
      <c r="G1920" t="s">
        <v>1509</v>
      </c>
      <c r="H1920" t="s">
        <v>1508</v>
      </c>
      <c r="I1920" t="s">
        <v>2145</v>
      </c>
      <c r="J1920" t="s">
        <v>1066</v>
      </c>
      <c r="K1920" t="s">
        <v>2170</v>
      </c>
      <c r="N1920" t="s">
        <v>10</v>
      </c>
      <c r="R1920" t="s">
        <v>1054</v>
      </c>
      <c r="S1920" t="s">
        <v>1092</v>
      </c>
      <c r="T1920" t="s">
        <v>737</v>
      </c>
      <c r="U1920" t="s">
        <v>1371</v>
      </c>
    </row>
    <row r="1921" spans="1:21" x14ac:dyDescent="0.3">
      <c r="A1921" t="s">
        <v>1513</v>
      </c>
      <c r="B1921" t="s">
        <v>645</v>
      </c>
      <c r="C1921" t="s">
        <v>759</v>
      </c>
      <c r="D1921" t="s">
        <v>2147</v>
      </c>
      <c r="E1921" t="s">
        <v>2146</v>
      </c>
      <c r="F1921" t="s">
        <v>1510</v>
      </c>
      <c r="G1921" t="s">
        <v>1509</v>
      </c>
      <c r="H1921" t="s">
        <v>1508</v>
      </c>
      <c r="I1921" t="s">
        <v>2145</v>
      </c>
      <c r="J1921" t="s">
        <v>1066</v>
      </c>
      <c r="K1921" t="s">
        <v>2169</v>
      </c>
      <c r="L1921" t="s">
        <v>8</v>
      </c>
      <c r="N1921" t="s">
        <v>10</v>
      </c>
      <c r="R1921" t="s">
        <v>1039</v>
      </c>
      <c r="S1921" t="s">
        <v>1061</v>
      </c>
      <c r="T1921" t="s">
        <v>737</v>
      </c>
      <c r="U1921" t="s">
        <v>1006</v>
      </c>
    </row>
    <row r="1922" spans="1:21" x14ac:dyDescent="0.3">
      <c r="A1922" t="s">
        <v>1513</v>
      </c>
      <c r="B1922" t="s">
        <v>645</v>
      </c>
      <c r="C1922" t="s">
        <v>759</v>
      </c>
      <c r="D1922" t="s">
        <v>2140</v>
      </c>
      <c r="E1922" t="s">
        <v>2139</v>
      </c>
      <c r="F1922" t="s">
        <v>1510</v>
      </c>
      <c r="G1922" t="s">
        <v>1509</v>
      </c>
      <c r="H1922" t="s">
        <v>1508</v>
      </c>
      <c r="I1922" t="s">
        <v>2138</v>
      </c>
      <c r="J1922" t="s">
        <v>1066</v>
      </c>
      <c r="K1922" t="s">
        <v>2168</v>
      </c>
      <c r="L1922" t="s">
        <v>8</v>
      </c>
      <c r="N1922" t="s">
        <v>10</v>
      </c>
      <c r="R1922" t="s">
        <v>1144</v>
      </c>
      <c r="S1922" t="s">
        <v>1143</v>
      </c>
      <c r="T1922" t="s">
        <v>737</v>
      </c>
      <c r="U1922" t="s">
        <v>1006</v>
      </c>
    </row>
    <row r="1923" spans="1:21" x14ac:dyDescent="0.3">
      <c r="A1923" t="s">
        <v>1513</v>
      </c>
      <c r="B1923" t="s">
        <v>645</v>
      </c>
      <c r="C1923" t="s">
        <v>759</v>
      </c>
      <c r="D1923" t="s">
        <v>2167</v>
      </c>
      <c r="E1923" t="s">
        <v>2166</v>
      </c>
      <c r="F1923" t="s">
        <v>1510</v>
      </c>
      <c r="G1923" t="s">
        <v>1509</v>
      </c>
      <c r="H1923" t="s">
        <v>1508</v>
      </c>
      <c r="I1923" t="s">
        <v>2165</v>
      </c>
      <c r="J1923" t="s">
        <v>1066</v>
      </c>
      <c r="K1923" t="s">
        <v>2164</v>
      </c>
      <c r="L1923" t="s">
        <v>8</v>
      </c>
      <c r="N1923" t="s">
        <v>10</v>
      </c>
      <c r="R1923" t="s">
        <v>1057</v>
      </c>
      <c r="S1923" t="s">
        <v>1056</v>
      </c>
      <c r="T1923" t="s">
        <v>737</v>
      </c>
      <c r="U1923" t="s">
        <v>1008</v>
      </c>
    </row>
    <row r="1924" spans="1:21" x14ac:dyDescent="0.3">
      <c r="A1924" t="s">
        <v>1513</v>
      </c>
      <c r="B1924" t="s">
        <v>645</v>
      </c>
      <c r="C1924" t="s">
        <v>759</v>
      </c>
      <c r="D1924" t="s">
        <v>2163</v>
      </c>
      <c r="E1924" t="s">
        <v>2162</v>
      </c>
      <c r="F1924" t="s">
        <v>1510</v>
      </c>
      <c r="G1924" t="s">
        <v>1509</v>
      </c>
      <c r="H1924" t="s">
        <v>1508</v>
      </c>
      <c r="I1924" t="s">
        <v>2161</v>
      </c>
      <c r="J1924" t="s">
        <v>1066</v>
      </c>
      <c r="K1924" t="s">
        <v>2160</v>
      </c>
      <c r="N1924" t="s">
        <v>10</v>
      </c>
      <c r="R1924" t="s">
        <v>1144</v>
      </c>
      <c r="S1924" t="s">
        <v>1158</v>
      </c>
      <c r="T1924" t="s">
        <v>737</v>
      </c>
      <c r="U1924" t="s">
        <v>1005</v>
      </c>
    </row>
    <row r="1925" spans="1:21" x14ac:dyDescent="0.3">
      <c r="A1925" t="s">
        <v>1513</v>
      </c>
      <c r="B1925" t="s">
        <v>645</v>
      </c>
      <c r="C1925" t="s">
        <v>759</v>
      </c>
      <c r="D1925" t="s">
        <v>2140</v>
      </c>
      <c r="E1925" t="s">
        <v>2139</v>
      </c>
      <c r="F1925" t="s">
        <v>1510</v>
      </c>
      <c r="G1925" t="s">
        <v>1509</v>
      </c>
      <c r="H1925" t="s">
        <v>1508</v>
      </c>
      <c r="I1925" t="s">
        <v>2138</v>
      </c>
      <c r="J1925" t="s">
        <v>1066</v>
      </c>
      <c r="K1925" t="s">
        <v>2159</v>
      </c>
      <c r="N1925" t="s">
        <v>10</v>
      </c>
      <c r="R1925" t="s">
        <v>1030</v>
      </c>
      <c r="S1925" t="s">
        <v>1099</v>
      </c>
      <c r="T1925" t="s">
        <v>737</v>
      </c>
      <c r="U1925" t="s">
        <v>997</v>
      </c>
    </row>
    <row r="1926" spans="1:21" x14ac:dyDescent="0.3">
      <c r="A1926" t="s">
        <v>1513</v>
      </c>
      <c r="B1926" t="s">
        <v>645</v>
      </c>
      <c r="C1926" t="s">
        <v>759</v>
      </c>
      <c r="D1926" t="s">
        <v>2140</v>
      </c>
      <c r="E1926" t="s">
        <v>2139</v>
      </c>
      <c r="F1926" t="s">
        <v>1510</v>
      </c>
      <c r="G1926" t="s">
        <v>1509</v>
      </c>
      <c r="H1926" t="s">
        <v>1508</v>
      </c>
      <c r="I1926" t="s">
        <v>2138</v>
      </c>
      <c r="J1926" t="s">
        <v>1066</v>
      </c>
      <c r="K1926" t="s">
        <v>2159</v>
      </c>
      <c r="L1926" t="s">
        <v>8</v>
      </c>
      <c r="R1926" t="s">
        <v>1030</v>
      </c>
      <c r="S1926" t="s">
        <v>1099</v>
      </c>
      <c r="T1926" t="s">
        <v>737</v>
      </c>
      <c r="U1926" t="s">
        <v>1023</v>
      </c>
    </row>
    <row r="1927" spans="1:21" x14ac:dyDescent="0.3">
      <c r="A1927" t="s">
        <v>1513</v>
      </c>
      <c r="B1927" t="s">
        <v>645</v>
      </c>
      <c r="C1927" t="s">
        <v>759</v>
      </c>
      <c r="D1927" t="s">
        <v>2140</v>
      </c>
      <c r="E1927" t="s">
        <v>2139</v>
      </c>
      <c r="F1927" t="s">
        <v>1510</v>
      </c>
      <c r="G1927" t="s">
        <v>1509</v>
      </c>
      <c r="H1927" t="s">
        <v>1508</v>
      </c>
      <c r="I1927" t="s">
        <v>2138</v>
      </c>
      <c r="J1927" t="s">
        <v>1066</v>
      </c>
      <c r="K1927" t="s">
        <v>2158</v>
      </c>
      <c r="L1927" t="s">
        <v>8</v>
      </c>
      <c r="R1927" t="s">
        <v>1048</v>
      </c>
      <c r="S1927" t="s">
        <v>1059</v>
      </c>
      <c r="T1927" t="s">
        <v>737</v>
      </c>
      <c r="U1927" t="s">
        <v>1005</v>
      </c>
    </row>
    <row r="1928" spans="1:21" x14ac:dyDescent="0.3">
      <c r="A1928" t="s">
        <v>1513</v>
      </c>
      <c r="B1928" t="s">
        <v>645</v>
      </c>
      <c r="C1928" t="s">
        <v>759</v>
      </c>
      <c r="D1928" t="s">
        <v>2140</v>
      </c>
      <c r="E1928" t="s">
        <v>2139</v>
      </c>
      <c r="F1928" t="s">
        <v>1510</v>
      </c>
      <c r="G1928" t="s">
        <v>1509</v>
      </c>
      <c r="H1928" t="s">
        <v>1508</v>
      </c>
      <c r="I1928" t="s">
        <v>2138</v>
      </c>
      <c r="J1928" t="s">
        <v>1066</v>
      </c>
      <c r="K1928" t="s">
        <v>2158</v>
      </c>
      <c r="N1928" t="s">
        <v>10</v>
      </c>
      <c r="R1928" t="s">
        <v>1048</v>
      </c>
      <c r="S1928" t="s">
        <v>1059</v>
      </c>
      <c r="T1928" t="s">
        <v>737</v>
      </c>
      <c r="U1928" t="s">
        <v>1014</v>
      </c>
    </row>
    <row r="1929" spans="1:21" x14ac:dyDescent="0.3">
      <c r="A1929" t="s">
        <v>1513</v>
      </c>
      <c r="B1929" t="s">
        <v>645</v>
      </c>
      <c r="C1929" t="s">
        <v>759</v>
      </c>
      <c r="D1929" t="s">
        <v>2140</v>
      </c>
      <c r="E1929" t="s">
        <v>2139</v>
      </c>
      <c r="F1929" t="s">
        <v>1510</v>
      </c>
      <c r="G1929" t="s">
        <v>1509</v>
      </c>
      <c r="H1929" t="s">
        <v>1508</v>
      </c>
      <c r="I1929" t="s">
        <v>2138</v>
      </c>
      <c r="J1929" t="s">
        <v>1066</v>
      </c>
      <c r="K1929" t="s">
        <v>2157</v>
      </c>
      <c r="O1929" t="s">
        <v>11</v>
      </c>
      <c r="R1929" t="s">
        <v>1043</v>
      </c>
      <c r="S1929" t="s">
        <v>1042</v>
      </c>
      <c r="T1929" t="s">
        <v>734</v>
      </c>
      <c r="U1929" t="s">
        <v>2043</v>
      </c>
    </row>
    <row r="1930" spans="1:21" x14ac:dyDescent="0.3">
      <c r="A1930" t="s">
        <v>1513</v>
      </c>
      <c r="B1930" t="s">
        <v>645</v>
      </c>
      <c r="C1930" t="s">
        <v>759</v>
      </c>
      <c r="D1930" t="s">
        <v>2140</v>
      </c>
      <c r="E1930" t="s">
        <v>2139</v>
      </c>
      <c r="F1930" t="s">
        <v>1510</v>
      </c>
      <c r="G1930" t="s">
        <v>1509</v>
      </c>
      <c r="H1930" t="s">
        <v>1508</v>
      </c>
      <c r="I1930" t="s">
        <v>2138</v>
      </c>
      <c r="J1930" t="s">
        <v>1066</v>
      </c>
      <c r="K1930" t="s">
        <v>2157</v>
      </c>
      <c r="M1930" t="s">
        <v>9</v>
      </c>
      <c r="R1930" t="s">
        <v>1043</v>
      </c>
      <c r="S1930" t="s">
        <v>1042</v>
      </c>
      <c r="T1930" t="s">
        <v>735</v>
      </c>
      <c r="U1930" t="s">
        <v>1577</v>
      </c>
    </row>
    <row r="1931" spans="1:21" x14ac:dyDescent="0.3">
      <c r="A1931" t="s">
        <v>1513</v>
      </c>
      <c r="B1931" t="s">
        <v>645</v>
      </c>
      <c r="C1931" t="s">
        <v>759</v>
      </c>
      <c r="D1931" t="s">
        <v>2155</v>
      </c>
      <c r="E1931" t="s">
        <v>2041</v>
      </c>
      <c r="F1931" t="s">
        <v>1510</v>
      </c>
      <c r="G1931" t="s">
        <v>1509</v>
      </c>
      <c r="H1931" t="s">
        <v>1508</v>
      </c>
      <c r="I1931" t="s">
        <v>2154</v>
      </c>
      <c r="J1931" t="s">
        <v>1066</v>
      </c>
      <c r="K1931" t="s">
        <v>2156</v>
      </c>
      <c r="L1931" t="s">
        <v>8</v>
      </c>
      <c r="R1931" t="s">
        <v>1043</v>
      </c>
      <c r="S1931" t="s">
        <v>1042</v>
      </c>
      <c r="T1931" t="s">
        <v>734</v>
      </c>
      <c r="U1931" t="s">
        <v>1016</v>
      </c>
    </row>
    <row r="1932" spans="1:21" x14ac:dyDescent="0.3">
      <c r="A1932" t="s">
        <v>1513</v>
      </c>
      <c r="B1932" t="s">
        <v>645</v>
      </c>
      <c r="C1932" t="s">
        <v>759</v>
      </c>
      <c r="D1932" t="s">
        <v>2155</v>
      </c>
      <c r="E1932" t="s">
        <v>2041</v>
      </c>
      <c r="F1932" t="s">
        <v>1510</v>
      </c>
      <c r="G1932" t="s">
        <v>1509</v>
      </c>
      <c r="H1932" t="s">
        <v>1508</v>
      </c>
      <c r="I1932" t="s">
        <v>2154</v>
      </c>
      <c r="J1932" t="s">
        <v>1066</v>
      </c>
      <c r="K1932" t="s">
        <v>2156</v>
      </c>
      <c r="N1932" t="s">
        <v>10</v>
      </c>
      <c r="R1932" t="s">
        <v>1043</v>
      </c>
      <c r="S1932" t="s">
        <v>1042</v>
      </c>
      <c r="T1932" t="s">
        <v>734</v>
      </c>
      <c r="U1932" t="s">
        <v>992</v>
      </c>
    </row>
    <row r="1933" spans="1:21" x14ac:dyDescent="0.3">
      <c r="A1933" t="s">
        <v>1513</v>
      </c>
      <c r="B1933" t="s">
        <v>645</v>
      </c>
      <c r="C1933" t="s">
        <v>759</v>
      </c>
      <c r="D1933" t="s">
        <v>2155</v>
      </c>
      <c r="E1933" t="s">
        <v>2041</v>
      </c>
      <c r="F1933" t="s">
        <v>1510</v>
      </c>
      <c r="G1933" t="s">
        <v>1509</v>
      </c>
      <c r="H1933" t="s">
        <v>1508</v>
      </c>
      <c r="I1933" t="s">
        <v>2154</v>
      </c>
      <c r="J1933" t="s">
        <v>1066</v>
      </c>
      <c r="K1933" t="s">
        <v>2153</v>
      </c>
      <c r="L1933" t="s">
        <v>8</v>
      </c>
      <c r="N1933" t="s">
        <v>10</v>
      </c>
      <c r="R1933" t="s">
        <v>1057</v>
      </c>
      <c r="S1933" t="s">
        <v>1056</v>
      </c>
      <c r="T1933" t="s">
        <v>737</v>
      </c>
      <c r="U1933" t="s">
        <v>998</v>
      </c>
    </row>
    <row r="1934" spans="1:21" x14ac:dyDescent="0.3">
      <c r="A1934" t="s">
        <v>1513</v>
      </c>
      <c r="B1934" t="s">
        <v>645</v>
      </c>
      <c r="C1934" t="s">
        <v>759</v>
      </c>
      <c r="D1934" t="s">
        <v>2152</v>
      </c>
      <c r="E1934" t="s">
        <v>2151</v>
      </c>
      <c r="F1934" t="s">
        <v>1510</v>
      </c>
      <c r="G1934" t="s">
        <v>1509</v>
      </c>
      <c r="H1934" t="s">
        <v>1508</v>
      </c>
      <c r="I1934" t="s">
        <v>651</v>
      </c>
      <c r="J1934" t="s">
        <v>1066</v>
      </c>
      <c r="K1934" t="s">
        <v>2150</v>
      </c>
      <c r="O1934" t="s">
        <v>11</v>
      </c>
      <c r="R1934" t="s">
        <v>1030</v>
      </c>
      <c r="S1934" t="s">
        <v>1099</v>
      </c>
      <c r="T1934" t="s">
        <v>734</v>
      </c>
      <c r="U1934" t="s">
        <v>2038</v>
      </c>
    </row>
    <row r="1935" spans="1:21" x14ac:dyDescent="0.3">
      <c r="A1935" t="s">
        <v>1513</v>
      </c>
      <c r="B1935" t="s">
        <v>645</v>
      </c>
      <c r="C1935" t="s">
        <v>759</v>
      </c>
      <c r="D1935" t="s">
        <v>2152</v>
      </c>
      <c r="E1935" t="s">
        <v>2151</v>
      </c>
      <c r="F1935" t="s">
        <v>1510</v>
      </c>
      <c r="G1935" t="s">
        <v>1509</v>
      </c>
      <c r="H1935" t="s">
        <v>1508</v>
      </c>
      <c r="I1935" t="s">
        <v>651</v>
      </c>
      <c r="J1935" t="s">
        <v>1066</v>
      </c>
      <c r="K1935" t="s">
        <v>2150</v>
      </c>
      <c r="M1935" t="s">
        <v>9</v>
      </c>
      <c r="R1935" t="s">
        <v>1030</v>
      </c>
      <c r="S1935" t="s">
        <v>1099</v>
      </c>
      <c r="T1935" t="s">
        <v>734</v>
      </c>
      <c r="U1935" t="s">
        <v>1020</v>
      </c>
    </row>
    <row r="1936" spans="1:21" x14ac:dyDescent="0.3">
      <c r="A1936" t="s">
        <v>1513</v>
      </c>
      <c r="B1936" t="s">
        <v>645</v>
      </c>
      <c r="C1936" t="s">
        <v>759</v>
      </c>
      <c r="D1936" t="s">
        <v>2147</v>
      </c>
      <c r="E1936" t="s">
        <v>2146</v>
      </c>
      <c r="F1936" t="s">
        <v>1510</v>
      </c>
      <c r="G1936" t="s">
        <v>1509</v>
      </c>
      <c r="H1936" t="s">
        <v>1508</v>
      </c>
      <c r="I1936" t="s">
        <v>2145</v>
      </c>
      <c r="J1936" t="s">
        <v>1066</v>
      </c>
      <c r="K1936" t="s">
        <v>2149</v>
      </c>
      <c r="O1936" t="s">
        <v>11</v>
      </c>
      <c r="R1936" t="s">
        <v>1030</v>
      </c>
      <c r="S1936" t="s">
        <v>1099</v>
      </c>
      <c r="T1936" t="s">
        <v>734</v>
      </c>
      <c r="U1936" t="s">
        <v>1109</v>
      </c>
    </row>
    <row r="1937" spans="1:21" x14ac:dyDescent="0.3">
      <c r="A1937" t="s">
        <v>1513</v>
      </c>
      <c r="B1937" t="s">
        <v>645</v>
      </c>
      <c r="C1937" t="s">
        <v>759</v>
      </c>
      <c r="D1937" t="s">
        <v>2147</v>
      </c>
      <c r="E1937" t="s">
        <v>2146</v>
      </c>
      <c r="F1937" t="s">
        <v>1510</v>
      </c>
      <c r="G1937" t="s">
        <v>1509</v>
      </c>
      <c r="H1937" t="s">
        <v>1508</v>
      </c>
      <c r="I1937" t="s">
        <v>2145</v>
      </c>
      <c r="J1937" t="s">
        <v>1066</v>
      </c>
      <c r="K1937" t="s">
        <v>2149</v>
      </c>
      <c r="M1937" t="s">
        <v>9</v>
      </c>
      <c r="R1937" t="s">
        <v>1030</v>
      </c>
      <c r="S1937" t="s">
        <v>1099</v>
      </c>
      <c r="T1937" t="s">
        <v>734</v>
      </c>
      <c r="U1937" t="s">
        <v>992</v>
      </c>
    </row>
    <row r="1938" spans="1:21" x14ac:dyDescent="0.3">
      <c r="A1938" t="s">
        <v>1513</v>
      </c>
      <c r="B1938" t="s">
        <v>645</v>
      </c>
      <c r="C1938" t="s">
        <v>759</v>
      </c>
      <c r="D1938" t="s">
        <v>2140</v>
      </c>
      <c r="E1938" t="s">
        <v>2139</v>
      </c>
      <c r="F1938" t="s">
        <v>1510</v>
      </c>
      <c r="G1938" t="s">
        <v>1509</v>
      </c>
      <c r="H1938" t="s">
        <v>1508</v>
      </c>
      <c r="I1938" t="s">
        <v>2138</v>
      </c>
      <c r="J1938" t="s">
        <v>1066</v>
      </c>
      <c r="K1938" t="s">
        <v>2148</v>
      </c>
      <c r="M1938" t="s">
        <v>9</v>
      </c>
      <c r="R1938" t="s">
        <v>1054</v>
      </c>
      <c r="S1938" t="s">
        <v>1092</v>
      </c>
      <c r="T1938" t="s">
        <v>734</v>
      </c>
      <c r="U1938" t="s">
        <v>1010</v>
      </c>
    </row>
    <row r="1939" spans="1:21" x14ac:dyDescent="0.3">
      <c r="A1939" t="s">
        <v>1513</v>
      </c>
      <c r="B1939" t="s">
        <v>645</v>
      </c>
      <c r="C1939" t="s">
        <v>759</v>
      </c>
      <c r="D1939" t="s">
        <v>2140</v>
      </c>
      <c r="E1939" t="s">
        <v>2139</v>
      </c>
      <c r="F1939" t="s">
        <v>1510</v>
      </c>
      <c r="G1939" t="s">
        <v>1509</v>
      </c>
      <c r="H1939" t="s">
        <v>1508</v>
      </c>
      <c r="I1939" t="s">
        <v>2138</v>
      </c>
      <c r="J1939" t="s">
        <v>1066</v>
      </c>
      <c r="K1939" t="s">
        <v>2148</v>
      </c>
      <c r="O1939" t="s">
        <v>11</v>
      </c>
      <c r="R1939" t="s">
        <v>1054</v>
      </c>
      <c r="S1939" t="s">
        <v>1092</v>
      </c>
      <c r="T1939" t="s">
        <v>734</v>
      </c>
      <c r="U1939" t="s">
        <v>1016</v>
      </c>
    </row>
    <row r="1940" spans="1:21" x14ac:dyDescent="0.3">
      <c r="A1940" t="s">
        <v>1513</v>
      </c>
      <c r="B1940" t="s">
        <v>645</v>
      </c>
      <c r="C1940" t="s">
        <v>759</v>
      </c>
      <c r="D1940" t="s">
        <v>2147</v>
      </c>
      <c r="E1940" t="s">
        <v>2146</v>
      </c>
      <c r="F1940" t="s">
        <v>1510</v>
      </c>
      <c r="G1940" t="s">
        <v>1509</v>
      </c>
      <c r="H1940" t="s">
        <v>1508</v>
      </c>
      <c r="I1940" t="s">
        <v>2145</v>
      </c>
      <c r="J1940" t="s">
        <v>1066</v>
      </c>
      <c r="K1940" t="s">
        <v>2144</v>
      </c>
      <c r="M1940" t="s">
        <v>9</v>
      </c>
      <c r="O1940" t="s">
        <v>11</v>
      </c>
      <c r="R1940" t="s">
        <v>1144</v>
      </c>
      <c r="S1940" t="s">
        <v>1143</v>
      </c>
      <c r="T1940" t="s">
        <v>737</v>
      </c>
      <c r="U1940" t="s">
        <v>1008</v>
      </c>
    </row>
    <row r="1941" spans="1:21" x14ac:dyDescent="0.3">
      <c r="A1941" t="s">
        <v>1513</v>
      </c>
      <c r="B1941" t="s">
        <v>645</v>
      </c>
      <c r="C1941" t="s">
        <v>759</v>
      </c>
      <c r="D1941" t="s">
        <v>2143</v>
      </c>
      <c r="E1941" t="s">
        <v>2026</v>
      </c>
      <c r="F1941" t="s">
        <v>1510</v>
      </c>
      <c r="G1941" t="s">
        <v>1509</v>
      </c>
      <c r="H1941" t="s">
        <v>1508</v>
      </c>
      <c r="I1941" t="s">
        <v>2142</v>
      </c>
      <c r="J1941" t="s">
        <v>1066</v>
      </c>
      <c r="K1941" t="s">
        <v>2141</v>
      </c>
      <c r="P1941" t="s">
        <v>12</v>
      </c>
      <c r="R1941" t="s">
        <v>1030</v>
      </c>
      <c r="S1941" t="s">
        <v>1029</v>
      </c>
      <c r="T1941" t="s">
        <v>737</v>
      </c>
      <c r="U1941" t="s">
        <v>1008</v>
      </c>
    </row>
    <row r="1942" spans="1:21" x14ac:dyDescent="0.3">
      <c r="A1942" t="s">
        <v>1513</v>
      </c>
      <c r="B1942" t="s">
        <v>645</v>
      </c>
      <c r="C1942" t="s">
        <v>759</v>
      </c>
      <c r="D1942" t="s">
        <v>2140</v>
      </c>
      <c r="E1942" t="s">
        <v>2139</v>
      </c>
      <c r="F1942" t="s">
        <v>1510</v>
      </c>
      <c r="G1942" t="s">
        <v>1509</v>
      </c>
      <c r="H1942" t="s">
        <v>1508</v>
      </c>
      <c r="I1942" t="s">
        <v>2138</v>
      </c>
      <c r="J1942" t="s">
        <v>1066</v>
      </c>
      <c r="K1942" t="s">
        <v>2137</v>
      </c>
      <c r="L1942" t="s">
        <v>8</v>
      </c>
      <c r="N1942" t="s">
        <v>10</v>
      </c>
      <c r="R1942" t="s">
        <v>1090</v>
      </c>
      <c r="S1942" t="s">
        <v>1162</v>
      </c>
      <c r="T1942" t="s">
        <v>737</v>
      </c>
      <c r="U1942" t="s">
        <v>1005</v>
      </c>
    </row>
    <row r="1943" spans="1:21" x14ac:dyDescent="0.3">
      <c r="A1943" t="s">
        <v>1068</v>
      </c>
      <c r="B1943" t="s">
        <v>575</v>
      </c>
      <c r="C1943" t="s">
        <v>759</v>
      </c>
      <c r="D1943" t="s">
        <v>790</v>
      </c>
      <c r="E1943" t="s">
        <v>2041</v>
      </c>
      <c r="F1943" t="s">
        <v>579</v>
      </c>
      <c r="G1943" t="s">
        <v>565</v>
      </c>
      <c r="H1943" t="s">
        <v>573</v>
      </c>
      <c r="I1943" t="s">
        <v>2040</v>
      </c>
      <c r="J1943" t="s">
        <v>1032</v>
      </c>
      <c r="K1943" t="s">
        <v>1646</v>
      </c>
      <c r="L1943" t="s">
        <v>8</v>
      </c>
      <c r="N1943" t="s">
        <v>10</v>
      </c>
      <c r="R1943" t="s">
        <v>1039</v>
      </c>
      <c r="S1943" t="s">
        <v>1061</v>
      </c>
      <c r="T1943" t="s">
        <v>721</v>
      </c>
      <c r="U1943" t="s">
        <v>2066</v>
      </c>
    </row>
    <row r="1944" spans="1:21" x14ac:dyDescent="0.3">
      <c r="A1944" t="s">
        <v>1068</v>
      </c>
      <c r="B1944" t="s">
        <v>575</v>
      </c>
      <c r="C1944" t="s">
        <v>759</v>
      </c>
      <c r="D1944" t="s">
        <v>790</v>
      </c>
      <c r="E1944" t="s">
        <v>2041</v>
      </c>
      <c r="F1944" t="s">
        <v>579</v>
      </c>
      <c r="G1944" t="s">
        <v>565</v>
      </c>
      <c r="H1944" t="s">
        <v>573</v>
      </c>
      <c r="I1944" t="s">
        <v>2040</v>
      </c>
      <c r="J1944" t="s">
        <v>1032</v>
      </c>
      <c r="K1944" t="s">
        <v>1677</v>
      </c>
      <c r="M1944" t="s">
        <v>9</v>
      </c>
      <c r="O1944" t="s">
        <v>11</v>
      </c>
      <c r="R1944" t="s">
        <v>1144</v>
      </c>
      <c r="S1944" t="s">
        <v>1143</v>
      </c>
      <c r="T1944" t="s">
        <v>721</v>
      </c>
      <c r="U1944" t="s">
        <v>1403</v>
      </c>
    </row>
    <row r="1945" spans="1:21" x14ac:dyDescent="0.3">
      <c r="A1945" t="s">
        <v>1068</v>
      </c>
      <c r="B1945" t="s">
        <v>575</v>
      </c>
      <c r="C1945" t="s">
        <v>759</v>
      </c>
      <c r="D1945" t="s">
        <v>790</v>
      </c>
      <c r="E1945" t="s">
        <v>2041</v>
      </c>
      <c r="F1945" t="s">
        <v>579</v>
      </c>
      <c r="G1945" t="s">
        <v>565</v>
      </c>
      <c r="H1945" t="s">
        <v>573</v>
      </c>
      <c r="I1945" t="s">
        <v>2040</v>
      </c>
      <c r="J1945" t="s">
        <v>1032</v>
      </c>
      <c r="K1945" t="s">
        <v>1676</v>
      </c>
      <c r="M1945" t="s">
        <v>9</v>
      </c>
      <c r="O1945" t="s">
        <v>11</v>
      </c>
      <c r="R1945" t="s">
        <v>1048</v>
      </c>
      <c r="S1945" t="s">
        <v>1059</v>
      </c>
      <c r="T1945" t="s">
        <v>721</v>
      </c>
      <c r="U1945" t="s">
        <v>1656</v>
      </c>
    </row>
    <row r="1946" spans="1:21" x14ac:dyDescent="0.3">
      <c r="A1946" t="s">
        <v>1068</v>
      </c>
      <c r="B1946" t="s">
        <v>575</v>
      </c>
      <c r="C1946" t="s">
        <v>759</v>
      </c>
      <c r="D1946" t="s">
        <v>779</v>
      </c>
      <c r="E1946" t="s">
        <v>871</v>
      </c>
      <c r="F1946" t="s">
        <v>586</v>
      </c>
      <c r="G1946" t="s">
        <v>758</v>
      </c>
      <c r="H1946" t="s">
        <v>573</v>
      </c>
      <c r="I1946" t="s">
        <v>1421</v>
      </c>
      <c r="J1946" t="s">
        <v>1066</v>
      </c>
      <c r="K1946" t="s">
        <v>1717</v>
      </c>
      <c r="L1946" t="s">
        <v>8</v>
      </c>
      <c r="N1946" t="s">
        <v>10</v>
      </c>
      <c r="R1946" t="s">
        <v>1043</v>
      </c>
      <c r="S1946" t="s">
        <v>1042</v>
      </c>
      <c r="T1946" t="s">
        <v>721</v>
      </c>
      <c r="U1946" t="s">
        <v>1260</v>
      </c>
    </row>
    <row r="1947" spans="1:21" x14ac:dyDescent="0.3">
      <c r="A1947" t="s">
        <v>1068</v>
      </c>
      <c r="B1947" t="s">
        <v>575</v>
      </c>
      <c r="C1947" t="s">
        <v>759</v>
      </c>
      <c r="D1947" t="s">
        <v>779</v>
      </c>
      <c r="E1947" t="s">
        <v>871</v>
      </c>
      <c r="F1947" t="s">
        <v>586</v>
      </c>
      <c r="G1947" t="s">
        <v>758</v>
      </c>
      <c r="H1947" t="s">
        <v>573</v>
      </c>
      <c r="I1947" t="s">
        <v>1421</v>
      </c>
      <c r="J1947" t="s">
        <v>1066</v>
      </c>
      <c r="K1947" t="s">
        <v>1863</v>
      </c>
      <c r="P1947" t="s">
        <v>12</v>
      </c>
      <c r="R1947" t="s">
        <v>1030</v>
      </c>
      <c r="S1947" t="s">
        <v>1029</v>
      </c>
      <c r="T1947" t="s">
        <v>700</v>
      </c>
      <c r="U1947" t="s">
        <v>1586</v>
      </c>
    </row>
    <row r="1948" spans="1:21" x14ac:dyDescent="0.3">
      <c r="A1948" t="s">
        <v>1068</v>
      </c>
      <c r="B1948" t="s">
        <v>575</v>
      </c>
      <c r="C1948" t="s">
        <v>759</v>
      </c>
      <c r="D1948" t="s">
        <v>779</v>
      </c>
      <c r="E1948" t="s">
        <v>871</v>
      </c>
      <c r="F1948" t="s">
        <v>586</v>
      </c>
      <c r="G1948" t="s">
        <v>758</v>
      </c>
      <c r="H1948" t="s">
        <v>573</v>
      </c>
      <c r="I1948" t="s">
        <v>1421</v>
      </c>
      <c r="J1948" t="s">
        <v>1066</v>
      </c>
      <c r="K1948" t="s">
        <v>1716</v>
      </c>
      <c r="L1948" t="s">
        <v>8</v>
      </c>
      <c r="N1948" t="s">
        <v>10</v>
      </c>
      <c r="R1948" t="s">
        <v>1039</v>
      </c>
      <c r="S1948" t="s">
        <v>1061</v>
      </c>
      <c r="T1948" t="s">
        <v>700</v>
      </c>
      <c r="U1948" t="s">
        <v>1648</v>
      </c>
    </row>
    <row r="1949" spans="1:21" x14ac:dyDescent="0.3">
      <c r="A1949" t="s">
        <v>1068</v>
      </c>
      <c r="B1949" t="s">
        <v>575</v>
      </c>
      <c r="C1949" t="s">
        <v>759</v>
      </c>
      <c r="D1949" t="s">
        <v>779</v>
      </c>
      <c r="E1949" t="s">
        <v>871</v>
      </c>
      <c r="F1949" t="s">
        <v>586</v>
      </c>
      <c r="G1949" t="s">
        <v>758</v>
      </c>
      <c r="H1949" t="s">
        <v>573</v>
      </c>
      <c r="I1949" t="s">
        <v>1421</v>
      </c>
      <c r="J1949" t="s">
        <v>1066</v>
      </c>
      <c r="K1949" t="s">
        <v>1685</v>
      </c>
      <c r="M1949" t="s">
        <v>9</v>
      </c>
      <c r="O1949" t="s">
        <v>11</v>
      </c>
      <c r="R1949" t="s">
        <v>1039</v>
      </c>
      <c r="S1949" t="s">
        <v>1061</v>
      </c>
      <c r="T1949" t="s">
        <v>706</v>
      </c>
      <c r="U1949" t="s">
        <v>2006</v>
      </c>
    </row>
    <row r="1950" spans="1:21" x14ac:dyDescent="0.3">
      <c r="A1950" t="s">
        <v>1068</v>
      </c>
      <c r="B1950" t="s">
        <v>575</v>
      </c>
      <c r="C1950" t="s">
        <v>759</v>
      </c>
      <c r="D1950" t="s">
        <v>773</v>
      </c>
      <c r="E1950" t="s">
        <v>2029</v>
      </c>
      <c r="F1950" t="s">
        <v>586</v>
      </c>
      <c r="G1950" t="s">
        <v>758</v>
      </c>
      <c r="H1950" t="s">
        <v>573</v>
      </c>
      <c r="I1950" t="s">
        <v>2028</v>
      </c>
      <c r="J1950" t="s">
        <v>1066</v>
      </c>
      <c r="K1950" t="s">
        <v>2136</v>
      </c>
      <c r="L1950" t="s">
        <v>8</v>
      </c>
      <c r="N1950" t="s">
        <v>10</v>
      </c>
      <c r="R1950" t="s">
        <v>1048</v>
      </c>
      <c r="S1950" t="s">
        <v>1059</v>
      </c>
      <c r="T1950" t="s">
        <v>706</v>
      </c>
      <c r="U1950" t="s">
        <v>2135</v>
      </c>
    </row>
    <row r="1951" spans="1:21" x14ac:dyDescent="0.3">
      <c r="A1951" t="s">
        <v>1068</v>
      </c>
      <c r="B1951" t="s">
        <v>575</v>
      </c>
      <c r="C1951" t="s">
        <v>759</v>
      </c>
      <c r="D1951" t="s">
        <v>773</v>
      </c>
      <c r="E1951" t="s">
        <v>2029</v>
      </c>
      <c r="F1951" t="s">
        <v>586</v>
      </c>
      <c r="G1951" t="s">
        <v>758</v>
      </c>
      <c r="H1951" t="s">
        <v>573</v>
      </c>
      <c r="I1951" t="s">
        <v>2028</v>
      </c>
      <c r="J1951" t="s">
        <v>1066</v>
      </c>
      <c r="K1951" t="s">
        <v>2134</v>
      </c>
      <c r="M1951" t="s">
        <v>9</v>
      </c>
      <c r="O1951" t="s">
        <v>11</v>
      </c>
      <c r="R1951" t="s">
        <v>1030</v>
      </c>
      <c r="S1951" t="s">
        <v>1099</v>
      </c>
      <c r="T1951" t="s">
        <v>721</v>
      </c>
      <c r="U1951" t="s">
        <v>1451</v>
      </c>
    </row>
    <row r="1952" spans="1:21" x14ac:dyDescent="0.3">
      <c r="A1952" t="s">
        <v>1068</v>
      </c>
      <c r="B1952" t="s">
        <v>575</v>
      </c>
      <c r="C1952" t="s">
        <v>759</v>
      </c>
      <c r="D1952" t="s">
        <v>780</v>
      </c>
      <c r="E1952" t="s">
        <v>2132</v>
      </c>
      <c r="F1952" t="s">
        <v>586</v>
      </c>
      <c r="G1952" t="s">
        <v>758</v>
      </c>
      <c r="H1952" t="s">
        <v>573</v>
      </c>
      <c r="I1952" t="s">
        <v>4081</v>
      </c>
      <c r="J1952" t="s">
        <v>1066</v>
      </c>
      <c r="K1952" t="s">
        <v>2133</v>
      </c>
      <c r="L1952" t="s">
        <v>8</v>
      </c>
      <c r="N1952" t="s">
        <v>10</v>
      </c>
      <c r="R1952" t="s">
        <v>1030</v>
      </c>
      <c r="S1952" t="s">
        <v>1099</v>
      </c>
      <c r="T1952" t="s">
        <v>721</v>
      </c>
      <c r="U1952" t="s">
        <v>1260</v>
      </c>
    </row>
    <row r="1953" spans="1:21" x14ac:dyDescent="0.3">
      <c r="A1953" t="s">
        <v>1068</v>
      </c>
      <c r="B1953" t="s">
        <v>575</v>
      </c>
      <c r="C1953" t="s">
        <v>759</v>
      </c>
      <c r="D1953" t="s">
        <v>780</v>
      </c>
      <c r="E1953" t="s">
        <v>2132</v>
      </c>
      <c r="F1953" t="s">
        <v>586</v>
      </c>
      <c r="G1953" t="s">
        <v>758</v>
      </c>
      <c r="H1953" t="s">
        <v>573</v>
      </c>
      <c r="I1953" t="s">
        <v>4081</v>
      </c>
      <c r="J1953" t="s">
        <v>1066</v>
      </c>
      <c r="K1953" t="s">
        <v>1638</v>
      </c>
      <c r="L1953" t="s">
        <v>8</v>
      </c>
      <c r="N1953" t="s">
        <v>10</v>
      </c>
      <c r="R1953" t="s">
        <v>1054</v>
      </c>
      <c r="S1953" t="s">
        <v>1092</v>
      </c>
      <c r="T1953" t="s">
        <v>721</v>
      </c>
      <c r="U1953" t="s">
        <v>1591</v>
      </c>
    </row>
    <row r="1954" spans="1:21" x14ac:dyDescent="0.3">
      <c r="A1954" t="s">
        <v>1068</v>
      </c>
      <c r="B1954" t="s">
        <v>575</v>
      </c>
      <c r="C1954" t="s">
        <v>759</v>
      </c>
      <c r="D1954" t="s">
        <v>784</v>
      </c>
      <c r="E1954" t="s">
        <v>2131</v>
      </c>
      <c r="F1954" t="s">
        <v>579</v>
      </c>
      <c r="G1954" t="s">
        <v>565</v>
      </c>
      <c r="H1954" t="s">
        <v>573</v>
      </c>
      <c r="I1954" t="s">
        <v>2130</v>
      </c>
      <c r="J1954" t="s">
        <v>1032</v>
      </c>
      <c r="K1954" t="s">
        <v>1669</v>
      </c>
      <c r="L1954" t="s">
        <v>8</v>
      </c>
      <c r="N1954" t="s">
        <v>10</v>
      </c>
      <c r="R1954" t="s">
        <v>1054</v>
      </c>
      <c r="S1954" t="s">
        <v>1092</v>
      </c>
      <c r="T1954" t="s">
        <v>721</v>
      </c>
      <c r="U1954" t="s">
        <v>1451</v>
      </c>
    </row>
    <row r="1955" spans="1:21" x14ac:dyDescent="0.3">
      <c r="A1955" t="s">
        <v>1068</v>
      </c>
      <c r="B1955" t="s">
        <v>575</v>
      </c>
      <c r="C1955" t="s">
        <v>759</v>
      </c>
      <c r="D1955" t="s">
        <v>79</v>
      </c>
      <c r="E1955" t="s">
        <v>2129</v>
      </c>
      <c r="F1955" t="s">
        <v>959</v>
      </c>
      <c r="G1955" t="s">
        <v>758</v>
      </c>
      <c r="H1955" t="s">
        <v>573</v>
      </c>
      <c r="I1955" t="s">
        <v>2128</v>
      </c>
      <c r="J1955" t="s">
        <v>1066</v>
      </c>
      <c r="K1955" t="s">
        <v>1636</v>
      </c>
      <c r="M1955" t="s">
        <v>9</v>
      </c>
      <c r="O1955" t="s">
        <v>11</v>
      </c>
      <c r="R1955" t="s">
        <v>1030</v>
      </c>
      <c r="S1955" t="s">
        <v>1099</v>
      </c>
      <c r="T1955" t="s">
        <v>706</v>
      </c>
      <c r="U1955" t="s">
        <v>977</v>
      </c>
    </row>
    <row r="1956" spans="1:21" x14ac:dyDescent="0.3">
      <c r="A1956" t="s">
        <v>1068</v>
      </c>
      <c r="B1956" t="s">
        <v>575</v>
      </c>
      <c r="C1956" t="s">
        <v>759</v>
      </c>
      <c r="D1956" t="s">
        <v>773</v>
      </c>
      <c r="E1956" t="s">
        <v>2029</v>
      </c>
      <c r="F1956" t="s">
        <v>586</v>
      </c>
      <c r="G1956" t="s">
        <v>758</v>
      </c>
      <c r="H1956" t="s">
        <v>573</v>
      </c>
      <c r="I1956" t="s">
        <v>2028</v>
      </c>
      <c r="J1956" t="s">
        <v>1066</v>
      </c>
      <c r="K1956" t="s">
        <v>1664</v>
      </c>
      <c r="M1956" t="s">
        <v>9</v>
      </c>
      <c r="O1956" t="s">
        <v>11</v>
      </c>
      <c r="R1956" t="s">
        <v>1090</v>
      </c>
      <c r="S1956" t="s">
        <v>1162</v>
      </c>
      <c r="T1956" t="s">
        <v>706</v>
      </c>
      <c r="U1956" t="s">
        <v>980</v>
      </c>
    </row>
    <row r="1957" spans="1:21" x14ac:dyDescent="0.3">
      <c r="A1957" t="s">
        <v>1068</v>
      </c>
      <c r="B1957" t="s">
        <v>575</v>
      </c>
      <c r="C1957" t="s">
        <v>759</v>
      </c>
      <c r="D1957" t="s">
        <v>785</v>
      </c>
      <c r="E1957" t="s">
        <v>2060</v>
      </c>
      <c r="F1957" t="s">
        <v>579</v>
      </c>
      <c r="G1957" t="s">
        <v>565</v>
      </c>
      <c r="H1957" t="s">
        <v>573</v>
      </c>
      <c r="I1957" t="s">
        <v>2059</v>
      </c>
      <c r="J1957" t="s">
        <v>1032</v>
      </c>
      <c r="K1957" t="s">
        <v>1702</v>
      </c>
      <c r="M1957" t="s">
        <v>9</v>
      </c>
      <c r="O1957" t="s">
        <v>11</v>
      </c>
      <c r="R1957" t="s">
        <v>1048</v>
      </c>
      <c r="S1957" t="s">
        <v>1059</v>
      </c>
      <c r="T1957" t="s">
        <v>706</v>
      </c>
      <c r="U1957" t="s">
        <v>1894</v>
      </c>
    </row>
    <row r="1958" spans="1:21" x14ac:dyDescent="0.3">
      <c r="A1958" t="s">
        <v>1068</v>
      </c>
      <c r="B1958" t="s">
        <v>575</v>
      </c>
      <c r="C1958" t="s">
        <v>759</v>
      </c>
      <c r="D1958" t="s">
        <v>774</v>
      </c>
      <c r="E1958" t="s">
        <v>2057</v>
      </c>
      <c r="F1958" t="s">
        <v>586</v>
      </c>
      <c r="G1958" t="s">
        <v>758</v>
      </c>
      <c r="H1958" t="s">
        <v>573</v>
      </c>
      <c r="I1958" t="s">
        <v>2056</v>
      </c>
      <c r="J1958" t="s">
        <v>1066</v>
      </c>
      <c r="K1958" t="s">
        <v>1706</v>
      </c>
      <c r="M1958" t="s">
        <v>9</v>
      </c>
      <c r="O1958" t="s">
        <v>11</v>
      </c>
      <c r="R1958" t="s">
        <v>1057</v>
      </c>
      <c r="S1958" t="s">
        <v>1056</v>
      </c>
      <c r="T1958" t="s">
        <v>721</v>
      </c>
      <c r="U1958" t="s">
        <v>1267</v>
      </c>
    </row>
    <row r="1959" spans="1:21" x14ac:dyDescent="0.3">
      <c r="A1959" t="s">
        <v>1068</v>
      </c>
      <c r="B1959" t="s">
        <v>575</v>
      </c>
      <c r="C1959" t="s">
        <v>759</v>
      </c>
      <c r="D1959" t="s">
        <v>786</v>
      </c>
      <c r="E1959" t="s">
        <v>2127</v>
      </c>
      <c r="F1959" t="s">
        <v>579</v>
      </c>
      <c r="G1959" t="s">
        <v>565</v>
      </c>
      <c r="H1959" t="s">
        <v>573</v>
      </c>
      <c r="I1959" t="s">
        <v>2017</v>
      </c>
      <c r="J1959" t="s">
        <v>1032</v>
      </c>
      <c r="K1959" t="s">
        <v>1668</v>
      </c>
      <c r="M1959" t="s">
        <v>9</v>
      </c>
      <c r="O1959" t="s">
        <v>11</v>
      </c>
      <c r="R1959" t="s">
        <v>1064</v>
      </c>
      <c r="S1959" t="s">
        <v>1151</v>
      </c>
      <c r="T1959" t="s">
        <v>721</v>
      </c>
      <c r="U1959" t="s">
        <v>1479</v>
      </c>
    </row>
    <row r="1960" spans="1:21" x14ac:dyDescent="0.3">
      <c r="A1960" t="s">
        <v>1068</v>
      </c>
      <c r="B1960" t="s">
        <v>575</v>
      </c>
      <c r="C1960" t="s">
        <v>759</v>
      </c>
      <c r="D1960" t="s">
        <v>778</v>
      </c>
      <c r="E1960" t="s">
        <v>2023</v>
      </c>
      <c r="F1960" t="s">
        <v>586</v>
      </c>
      <c r="G1960" t="s">
        <v>758</v>
      </c>
      <c r="H1960" t="s">
        <v>573</v>
      </c>
      <c r="I1960" t="s">
        <v>2022</v>
      </c>
      <c r="J1960" t="s">
        <v>1066</v>
      </c>
      <c r="K1960" t="s">
        <v>1705</v>
      </c>
      <c r="M1960" t="s">
        <v>9</v>
      </c>
      <c r="O1960" t="s">
        <v>11</v>
      </c>
      <c r="R1960" t="s">
        <v>1144</v>
      </c>
      <c r="S1960" t="s">
        <v>1143</v>
      </c>
      <c r="T1960" t="s">
        <v>706</v>
      </c>
      <c r="U1960" t="s">
        <v>1894</v>
      </c>
    </row>
    <row r="1961" spans="1:21" x14ac:dyDescent="0.3">
      <c r="A1961" t="s">
        <v>1068</v>
      </c>
      <c r="B1961" t="s">
        <v>575</v>
      </c>
      <c r="C1961" t="s">
        <v>759</v>
      </c>
      <c r="D1961" t="s">
        <v>789</v>
      </c>
      <c r="E1961" t="s">
        <v>2032</v>
      </c>
      <c r="F1961" t="s">
        <v>579</v>
      </c>
      <c r="G1961" t="s">
        <v>565</v>
      </c>
      <c r="H1961" t="s">
        <v>573</v>
      </c>
      <c r="I1961" t="s">
        <v>2031</v>
      </c>
      <c r="J1961" t="s">
        <v>1032</v>
      </c>
      <c r="K1961" t="s">
        <v>2126</v>
      </c>
      <c r="L1961" t="s">
        <v>8</v>
      </c>
      <c r="N1961" t="s">
        <v>10</v>
      </c>
      <c r="R1961" t="s">
        <v>1057</v>
      </c>
      <c r="S1961" t="s">
        <v>1056</v>
      </c>
      <c r="T1961" t="s">
        <v>721</v>
      </c>
      <c r="U1961" t="s">
        <v>1262</v>
      </c>
    </row>
    <row r="1962" spans="1:21" x14ac:dyDescent="0.3">
      <c r="A1962" t="s">
        <v>1068</v>
      </c>
      <c r="B1962" t="s">
        <v>575</v>
      </c>
      <c r="C1962" t="s">
        <v>759</v>
      </c>
      <c r="D1962" t="s">
        <v>789</v>
      </c>
      <c r="E1962" t="s">
        <v>2032</v>
      </c>
      <c r="F1962" t="s">
        <v>579</v>
      </c>
      <c r="G1962" t="s">
        <v>565</v>
      </c>
      <c r="H1962" t="s">
        <v>573</v>
      </c>
      <c r="I1962" t="s">
        <v>2031</v>
      </c>
      <c r="J1962" t="s">
        <v>1032</v>
      </c>
      <c r="K1962" t="s">
        <v>2125</v>
      </c>
      <c r="L1962" t="s">
        <v>8</v>
      </c>
      <c r="N1962" t="s">
        <v>10</v>
      </c>
      <c r="R1962" t="s">
        <v>1064</v>
      </c>
      <c r="S1962" t="s">
        <v>1151</v>
      </c>
      <c r="T1962" t="s">
        <v>700</v>
      </c>
      <c r="U1962" t="s">
        <v>1648</v>
      </c>
    </row>
    <row r="1963" spans="1:21" x14ac:dyDescent="0.3">
      <c r="A1963" t="s">
        <v>1068</v>
      </c>
      <c r="B1963" t="s">
        <v>575</v>
      </c>
      <c r="C1963" t="s">
        <v>759</v>
      </c>
      <c r="D1963" t="s">
        <v>789</v>
      </c>
      <c r="E1963" t="s">
        <v>2032</v>
      </c>
      <c r="F1963" t="s">
        <v>579</v>
      </c>
      <c r="G1963" t="s">
        <v>565</v>
      </c>
      <c r="H1963" t="s">
        <v>573</v>
      </c>
      <c r="I1963" t="s">
        <v>2031</v>
      </c>
      <c r="J1963" t="s">
        <v>1032</v>
      </c>
      <c r="K1963" t="s">
        <v>2124</v>
      </c>
      <c r="M1963" t="s">
        <v>9</v>
      </c>
      <c r="O1963" t="s">
        <v>11</v>
      </c>
      <c r="R1963" t="s">
        <v>1048</v>
      </c>
      <c r="S1963" t="s">
        <v>1059</v>
      </c>
      <c r="T1963" t="s">
        <v>721</v>
      </c>
      <c r="U1963" t="s">
        <v>1260</v>
      </c>
    </row>
    <row r="1964" spans="1:21" x14ac:dyDescent="0.3">
      <c r="A1964" t="s">
        <v>1068</v>
      </c>
      <c r="B1964" t="s">
        <v>575</v>
      </c>
      <c r="C1964" t="s">
        <v>759</v>
      </c>
      <c r="D1964" t="s">
        <v>789</v>
      </c>
      <c r="E1964" t="s">
        <v>2032</v>
      </c>
      <c r="F1964" t="s">
        <v>579</v>
      </c>
      <c r="G1964" t="s">
        <v>565</v>
      </c>
      <c r="H1964" t="s">
        <v>573</v>
      </c>
      <c r="I1964" t="s">
        <v>2031</v>
      </c>
      <c r="J1964" t="s">
        <v>1032</v>
      </c>
      <c r="K1964" t="s">
        <v>2123</v>
      </c>
      <c r="M1964" t="s">
        <v>9</v>
      </c>
      <c r="O1964" t="s">
        <v>11</v>
      </c>
      <c r="R1964" t="s">
        <v>1057</v>
      </c>
      <c r="S1964" t="s">
        <v>1056</v>
      </c>
      <c r="T1964" t="s">
        <v>721</v>
      </c>
      <c r="U1964" t="s">
        <v>1403</v>
      </c>
    </row>
    <row r="1965" spans="1:21" x14ac:dyDescent="0.3">
      <c r="A1965" t="s">
        <v>1068</v>
      </c>
      <c r="B1965" t="s">
        <v>575</v>
      </c>
      <c r="C1965" t="s">
        <v>759</v>
      </c>
      <c r="D1965" t="s">
        <v>790</v>
      </c>
      <c r="E1965" t="s">
        <v>2041</v>
      </c>
      <c r="F1965" t="s">
        <v>579</v>
      </c>
      <c r="G1965" t="s">
        <v>565</v>
      </c>
      <c r="H1965" t="s">
        <v>573</v>
      </c>
      <c r="I1965" t="s">
        <v>2040</v>
      </c>
      <c r="J1965" t="s">
        <v>1032</v>
      </c>
      <c r="K1965" t="s">
        <v>2122</v>
      </c>
      <c r="L1965" t="s">
        <v>8</v>
      </c>
      <c r="N1965" t="s">
        <v>10</v>
      </c>
      <c r="R1965" t="s">
        <v>1064</v>
      </c>
      <c r="S1965" t="s">
        <v>1151</v>
      </c>
      <c r="T1965" t="s">
        <v>700</v>
      </c>
      <c r="U1965" t="s">
        <v>2121</v>
      </c>
    </row>
    <row r="1966" spans="1:21" x14ac:dyDescent="0.3">
      <c r="A1966" t="s">
        <v>1068</v>
      </c>
      <c r="B1966" t="s">
        <v>575</v>
      </c>
      <c r="C1966" t="s">
        <v>759</v>
      </c>
      <c r="D1966" t="s">
        <v>772</v>
      </c>
      <c r="E1966" t="s">
        <v>2054</v>
      </c>
      <c r="F1966" t="s">
        <v>586</v>
      </c>
      <c r="G1966" t="s">
        <v>758</v>
      </c>
      <c r="H1966" t="s">
        <v>573</v>
      </c>
      <c r="I1966" t="s">
        <v>2053</v>
      </c>
      <c r="J1966" t="s">
        <v>1066</v>
      </c>
      <c r="K1966" t="s">
        <v>2120</v>
      </c>
      <c r="M1966" t="s">
        <v>9</v>
      </c>
      <c r="O1966" t="s">
        <v>11</v>
      </c>
      <c r="R1966" t="s">
        <v>1144</v>
      </c>
      <c r="S1966" t="s">
        <v>1143</v>
      </c>
      <c r="T1966" t="s">
        <v>706</v>
      </c>
      <c r="U1966" t="s">
        <v>2006</v>
      </c>
    </row>
    <row r="1967" spans="1:21" x14ac:dyDescent="0.3">
      <c r="A1967" t="s">
        <v>1068</v>
      </c>
      <c r="B1967" t="s">
        <v>575</v>
      </c>
      <c r="C1967" t="s">
        <v>759</v>
      </c>
      <c r="D1967" t="s">
        <v>781</v>
      </c>
      <c r="E1967" t="s">
        <v>2077</v>
      </c>
      <c r="F1967" t="s">
        <v>586</v>
      </c>
      <c r="G1967" t="s">
        <v>758</v>
      </c>
      <c r="H1967" t="s">
        <v>573</v>
      </c>
      <c r="I1967" t="s">
        <v>2076</v>
      </c>
      <c r="J1967" t="s">
        <v>1066</v>
      </c>
      <c r="K1967" t="s">
        <v>2119</v>
      </c>
      <c r="M1967" t="s">
        <v>9</v>
      </c>
      <c r="O1967" t="s">
        <v>11</v>
      </c>
      <c r="R1967" t="s">
        <v>1054</v>
      </c>
      <c r="S1967" t="s">
        <v>1092</v>
      </c>
      <c r="T1967" t="s">
        <v>721</v>
      </c>
      <c r="U1967" t="s">
        <v>1492</v>
      </c>
    </row>
    <row r="1968" spans="1:21" x14ac:dyDescent="0.3">
      <c r="A1968" t="s">
        <v>1068</v>
      </c>
      <c r="B1968" t="s">
        <v>575</v>
      </c>
      <c r="C1968" t="s">
        <v>759</v>
      </c>
      <c r="D1968" t="s">
        <v>787</v>
      </c>
      <c r="E1968" t="s">
        <v>2073</v>
      </c>
      <c r="F1968" t="s">
        <v>579</v>
      </c>
      <c r="G1968" t="s">
        <v>565</v>
      </c>
      <c r="H1968" t="s">
        <v>573</v>
      </c>
      <c r="I1968" t="s">
        <v>2010</v>
      </c>
      <c r="J1968" t="s">
        <v>1032</v>
      </c>
      <c r="K1968" t="s">
        <v>2118</v>
      </c>
      <c r="L1968" t="s">
        <v>8</v>
      </c>
      <c r="N1968" t="s">
        <v>10</v>
      </c>
      <c r="R1968" t="s">
        <v>1030</v>
      </c>
      <c r="S1968" t="s">
        <v>1099</v>
      </c>
      <c r="T1968" t="s">
        <v>721</v>
      </c>
      <c r="U1968" t="s">
        <v>1393</v>
      </c>
    </row>
    <row r="1969" spans="1:21" x14ac:dyDescent="0.3">
      <c r="A1969" t="s">
        <v>1068</v>
      </c>
      <c r="B1969" t="s">
        <v>575</v>
      </c>
      <c r="C1969" t="s">
        <v>759</v>
      </c>
      <c r="D1969" t="s">
        <v>778</v>
      </c>
      <c r="E1969" t="s">
        <v>2023</v>
      </c>
      <c r="F1969" t="s">
        <v>586</v>
      </c>
      <c r="G1969" t="s">
        <v>758</v>
      </c>
      <c r="H1969" t="s">
        <v>573</v>
      </c>
      <c r="I1969" t="s">
        <v>2022</v>
      </c>
      <c r="J1969" t="s">
        <v>1066</v>
      </c>
      <c r="K1969" t="s">
        <v>2117</v>
      </c>
      <c r="N1969" t="s">
        <v>10</v>
      </c>
      <c r="R1969" t="s">
        <v>1054</v>
      </c>
      <c r="S1969" t="s">
        <v>1092</v>
      </c>
      <c r="T1969" t="s">
        <v>721</v>
      </c>
      <c r="U1969" t="s">
        <v>1209</v>
      </c>
    </row>
    <row r="1970" spans="1:21" x14ac:dyDescent="0.3">
      <c r="A1970" t="s">
        <v>1068</v>
      </c>
      <c r="B1970" t="s">
        <v>575</v>
      </c>
      <c r="C1970" t="s">
        <v>759</v>
      </c>
      <c r="D1970" t="s">
        <v>778</v>
      </c>
      <c r="E1970" t="s">
        <v>2023</v>
      </c>
      <c r="F1970" t="s">
        <v>586</v>
      </c>
      <c r="G1970" t="s">
        <v>758</v>
      </c>
      <c r="H1970" t="s">
        <v>573</v>
      </c>
      <c r="I1970" t="s">
        <v>2022</v>
      </c>
      <c r="J1970" t="s">
        <v>1066</v>
      </c>
      <c r="K1970" t="s">
        <v>2117</v>
      </c>
      <c r="L1970" t="s">
        <v>8</v>
      </c>
      <c r="R1970" t="s">
        <v>1054</v>
      </c>
      <c r="S1970" t="s">
        <v>1092</v>
      </c>
      <c r="T1970" t="s">
        <v>721</v>
      </c>
      <c r="U1970" t="s">
        <v>2078</v>
      </c>
    </row>
    <row r="1971" spans="1:21" x14ac:dyDescent="0.3">
      <c r="A1971" t="s">
        <v>1068</v>
      </c>
      <c r="B1971" t="s">
        <v>575</v>
      </c>
      <c r="C1971" t="s">
        <v>759</v>
      </c>
      <c r="D1971" t="s">
        <v>559</v>
      </c>
      <c r="E1971" t="s">
        <v>914</v>
      </c>
      <c r="F1971" t="s">
        <v>579</v>
      </c>
      <c r="G1971" t="s">
        <v>565</v>
      </c>
      <c r="H1971" t="s">
        <v>573</v>
      </c>
      <c r="I1971" t="s">
        <v>651</v>
      </c>
      <c r="J1971" t="s">
        <v>1032</v>
      </c>
      <c r="K1971" t="s">
        <v>2116</v>
      </c>
      <c r="L1971" t="s">
        <v>8</v>
      </c>
      <c r="N1971" t="s">
        <v>10</v>
      </c>
      <c r="R1971" t="s">
        <v>1057</v>
      </c>
      <c r="S1971" t="s">
        <v>1056</v>
      </c>
      <c r="T1971" t="s">
        <v>721</v>
      </c>
      <c r="U1971" t="s">
        <v>1656</v>
      </c>
    </row>
    <row r="1972" spans="1:21" x14ac:dyDescent="0.3">
      <c r="A1972" t="s">
        <v>1068</v>
      </c>
      <c r="B1972" t="s">
        <v>575</v>
      </c>
      <c r="C1972" t="s">
        <v>759</v>
      </c>
      <c r="D1972" t="s">
        <v>774</v>
      </c>
      <c r="E1972" t="s">
        <v>2057</v>
      </c>
      <c r="F1972" t="s">
        <v>586</v>
      </c>
      <c r="G1972" t="s">
        <v>758</v>
      </c>
      <c r="H1972" t="s">
        <v>573</v>
      </c>
      <c r="I1972" t="s">
        <v>2056</v>
      </c>
      <c r="J1972" t="s">
        <v>1066</v>
      </c>
      <c r="K1972" t="s">
        <v>2115</v>
      </c>
      <c r="L1972" t="s">
        <v>8</v>
      </c>
      <c r="N1972" t="s">
        <v>10</v>
      </c>
      <c r="R1972" t="s">
        <v>1057</v>
      </c>
      <c r="S1972" t="s">
        <v>1056</v>
      </c>
      <c r="T1972" t="s">
        <v>721</v>
      </c>
      <c r="U1972" t="s">
        <v>1403</v>
      </c>
    </row>
    <row r="1973" spans="1:21" x14ac:dyDescent="0.3">
      <c r="A1973" t="s">
        <v>1068</v>
      </c>
      <c r="B1973" t="s">
        <v>575</v>
      </c>
      <c r="C1973" t="s">
        <v>759</v>
      </c>
      <c r="D1973" t="s">
        <v>774</v>
      </c>
      <c r="E1973" t="s">
        <v>2057</v>
      </c>
      <c r="F1973" t="s">
        <v>586</v>
      </c>
      <c r="G1973" t="s">
        <v>758</v>
      </c>
      <c r="H1973" t="s">
        <v>573</v>
      </c>
      <c r="I1973" t="s">
        <v>2056</v>
      </c>
      <c r="J1973" t="s">
        <v>1066</v>
      </c>
      <c r="K1973" t="s">
        <v>2114</v>
      </c>
      <c r="M1973" t="s">
        <v>9</v>
      </c>
      <c r="O1973" t="s">
        <v>11</v>
      </c>
      <c r="R1973" t="s">
        <v>1064</v>
      </c>
      <c r="S1973" t="s">
        <v>1151</v>
      </c>
      <c r="T1973" t="s">
        <v>706</v>
      </c>
      <c r="U1973" t="s">
        <v>978</v>
      </c>
    </row>
    <row r="1974" spans="1:21" x14ac:dyDescent="0.3">
      <c r="A1974" t="s">
        <v>1068</v>
      </c>
      <c r="B1974" t="s">
        <v>575</v>
      </c>
      <c r="C1974" t="s">
        <v>759</v>
      </c>
      <c r="D1974" t="s">
        <v>778</v>
      </c>
      <c r="E1974" t="s">
        <v>2023</v>
      </c>
      <c r="F1974" t="s">
        <v>586</v>
      </c>
      <c r="G1974" t="s">
        <v>758</v>
      </c>
      <c r="H1974" t="s">
        <v>573</v>
      </c>
      <c r="I1974" t="s">
        <v>2022</v>
      </c>
      <c r="J1974" t="s">
        <v>1066</v>
      </c>
      <c r="K1974" t="s">
        <v>2113</v>
      </c>
      <c r="M1974" t="s">
        <v>9</v>
      </c>
      <c r="O1974" t="s">
        <v>11</v>
      </c>
      <c r="R1974" t="s">
        <v>1030</v>
      </c>
      <c r="S1974" t="s">
        <v>1099</v>
      </c>
      <c r="T1974" t="s">
        <v>721</v>
      </c>
      <c r="U1974" t="s">
        <v>1583</v>
      </c>
    </row>
    <row r="1975" spans="1:21" x14ac:dyDescent="0.3">
      <c r="A1975" t="s">
        <v>1068</v>
      </c>
      <c r="B1975" t="s">
        <v>575</v>
      </c>
      <c r="C1975" t="s">
        <v>759</v>
      </c>
      <c r="D1975" t="s">
        <v>778</v>
      </c>
      <c r="E1975" t="s">
        <v>2023</v>
      </c>
      <c r="F1975" t="s">
        <v>586</v>
      </c>
      <c r="G1975" t="s">
        <v>758</v>
      </c>
      <c r="H1975" t="s">
        <v>573</v>
      </c>
      <c r="I1975" t="s">
        <v>2022</v>
      </c>
      <c r="J1975" t="s">
        <v>1066</v>
      </c>
      <c r="K1975" t="s">
        <v>2112</v>
      </c>
      <c r="M1975" t="s">
        <v>9</v>
      </c>
      <c r="O1975" t="s">
        <v>11</v>
      </c>
      <c r="R1975" t="s">
        <v>1039</v>
      </c>
      <c r="S1975" t="s">
        <v>1061</v>
      </c>
      <c r="T1975" t="s">
        <v>706</v>
      </c>
      <c r="U1975" t="s">
        <v>1894</v>
      </c>
    </row>
    <row r="1976" spans="1:21" x14ac:dyDescent="0.3">
      <c r="A1976" t="s">
        <v>1068</v>
      </c>
      <c r="B1976" t="s">
        <v>575</v>
      </c>
      <c r="C1976" t="s">
        <v>759</v>
      </c>
      <c r="D1976" t="s">
        <v>778</v>
      </c>
      <c r="E1976" t="s">
        <v>2023</v>
      </c>
      <c r="F1976" t="s">
        <v>586</v>
      </c>
      <c r="G1976" t="s">
        <v>758</v>
      </c>
      <c r="H1976" t="s">
        <v>573</v>
      </c>
      <c r="I1976" t="s">
        <v>2022</v>
      </c>
      <c r="J1976" t="s">
        <v>1066</v>
      </c>
      <c r="K1976" t="s">
        <v>2111</v>
      </c>
      <c r="L1976" t="s">
        <v>8</v>
      </c>
      <c r="N1976" t="s">
        <v>10</v>
      </c>
      <c r="R1976" t="s">
        <v>1144</v>
      </c>
      <c r="S1976" t="s">
        <v>1143</v>
      </c>
      <c r="T1976" t="s">
        <v>721</v>
      </c>
      <c r="U1976" t="s">
        <v>2078</v>
      </c>
    </row>
    <row r="1977" spans="1:21" x14ac:dyDescent="0.3">
      <c r="A1977" t="s">
        <v>1068</v>
      </c>
      <c r="B1977" t="s">
        <v>575</v>
      </c>
      <c r="C1977" t="s">
        <v>759</v>
      </c>
      <c r="D1977" t="s">
        <v>778</v>
      </c>
      <c r="E1977" t="s">
        <v>2023</v>
      </c>
      <c r="F1977" t="s">
        <v>586</v>
      </c>
      <c r="G1977" t="s">
        <v>758</v>
      </c>
      <c r="H1977" t="s">
        <v>573</v>
      </c>
      <c r="I1977" t="s">
        <v>2022</v>
      </c>
      <c r="J1977" t="s">
        <v>1066</v>
      </c>
      <c r="K1977" t="s">
        <v>2110</v>
      </c>
      <c r="L1977" t="s">
        <v>8</v>
      </c>
      <c r="N1977" t="s">
        <v>10</v>
      </c>
      <c r="R1977" t="s">
        <v>1048</v>
      </c>
      <c r="S1977" t="s">
        <v>1059</v>
      </c>
      <c r="T1977" t="s">
        <v>721</v>
      </c>
      <c r="U1977" t="s">
        <v>1267</v>
      </c>
    </row>
    <row r="1978" spans="1:21" x14ac:dyDescent="0.3">
      <c r="A1978" t="s">
        <v>1068</v>
      </c>
      <c r="B1978" t="s">
        <v>575</v>
      </c>
      <c r="C1978" t="s">
        <v>759</v>
      </c>
      <c r="D1978" t="s">
        <v>778</v>
      </c>
      <c r="E1978" t="s">
        <v>2023</v>
      </c>
      <c r="F1978" t="s">
        <v>586</v>
      </c>
      <c r="G1978" t="s">
        <v>758</v>
      </c>
      <c r="H1978" t="s">
        <v>573</v>
      </c>
      <c r="I1978" t="s">
        <v>2022</v>
      </c>
      <c r="J1978" t="s">
        <v>1066</v>
      </c>
      <c r="K1978" t="s">
        <v>2109</v>
      </c>
      <c r="M1978" t="s">
        <v>9</v>
      </c>
      <c r="O1978" t="s">
        <v>11</v>
      </c>
      <c r="R1978" t="s">
        <v>1144</v>
      </c>
      <c r="S1978" t="s">
        <v>1143</v>
      </c>
      <c r="T1978" t="s">
        <v>721</v>
      </c>
      <c r="U1978" t="s">
        <v>1267</v>
      </c>
    </row>
    <row r="1979" spans="1:21" x14ac:dyDescent="0.3">
      <c r="A1979" t="s">
        <v>1068</v>
      </c>
      <c r="B1979" t="s">
        <v>575</v>
      </c>
      <c r="C1979" t="s">
        <v>759</v>
      </c>
      <c r="D1979" t="s">
        <v>778</v>
      </c>
      <c r="E1979" t="s">
        <v>2023</v>
      </c>
      <c r="F1979" t="s">
        <v>586</v>
      </c>
      <c r="G1979" t="s">
        <v>758</v>
      </c>
      <c r="H1979" t="s">
        <v>573</v>
      </c>
      <c r="I1979" t="s">
        <v>2022</v>
      </c>
      <c r="J1979" t="s">
        <v>1066</v>
      </c>
      <c r="K1979" t="s">
        <v>2108</v>
      </c>
      <c r="M1979" t="s">
        <v>9</v>
      </c>
      <c r="O1979" t="s">
        <v>11</v>
      </c>
      <c r="R1979" t="s">
        <v>1057</v>
      </c>
      <c r="S1979" t="s">
        <v>1056</v>
      </c>
      <c r="T1979" t="s">
        <v>721</v>
      </c>
      <c r="U1979" t="s">
        <v>1233</v>
      </c>
    </row>
    <row r="1980" spans="1:21" x14ac:dyDescent="0.3">
      <c r="A1980" t="s">
        <v>1068</v>
      </c>
      <c r="B1980" t="s">
        <v>575</v>
      </c>
      <c r="C1980" t="s">
        <v>759</v>
      </c>
      <c r="D1980" t="s">
        <v>783</v>
      </c>
      <c r="E1980" t="s">
        <v>2107</v>
      </c>
      <c r="F1980" t="s">
        <v>586</v>
      </c>
      <c r="G1980" t="s">
        <v>758</v>
      </c>
      <c r="H1980" t="s">
        <v>573</v>
      </c>
      <c r="I1980" t="s">
        <v>2106</v>
      </c>
      <c r="J1980" t="s">
        <v>1066</v>
      </c>
      <c r="K1980" t="s">
        <v>2105</v>
      </c>
      <c r="M1980" t="s">
        <v>9</v>
      </c>
      <c r="O1980" t="s">
        <v>11</v>
      </c>
      <c r="R1980" t="s">
        <v>1057</v>
      </c>
      <c r="S1980" t="s">
        <v>1056</v>
      </c>
      <c r="T1980" t="s">
        <v>721</v>
      </c>
      <c r="U1980" t="s">
        <v>1393</v>
      </c>
    </row>
    <row r="1981" spans="1:21" x14ac:dyDescent="0.3">
      <c r="A1981" t="s">
        <v>1068</v>
      </c>
      <c r="B1981" t="s">
        <v>575</v>
      </c>
      <c r="C1981" t="s">
        <v>759</v>
      </c>
      <c r="D1981" t="s">
        <v>778</v>
      </c>
      <c r="E1981" t="s">
        <v>2023</v>
      </c>
      <c r="F1981" t="s">
        <v>586</v>
      </c>
      <c r="G1981" t="s">
        <v>758</v>
      </c>
      <c r="H1981" t="s">
        <v>573</v>
      </c>
      <c r="I1981" t="s">
        <v>2022</v>
      </c>
      <c r="J1981" t="s">
        <v>1066</v>
      </c>
      <c r="K1981" t="s">
        <v>2104</v>
      </c>
      <c r="L1981" t="s">
        <v>8</v>
      </c>
      <c r="N1981" t="s">
        <v>10</v>
      </c>
      <c r="R1981" t="s">
        <v>1048</v>
      </c>
      <c r="S1981" t="s">
        <v>1059</v>
      </c>
      <c r="T1981" t="s">
        <v>721</v>
      </c>
      <c r="U1981" t="s">
        <v>1591</v>
      </c>
    </row>
    <row r="1982" spans="1:21" x14ac:dyDescent="0.3">
      <c r="A1982" t="s">
        <v>1068</v>
      </c>
      <c r="B1982" t="s">
        <v>575</v>
      </c>
      <c r="C1982" t="s">
        <v>759</v>
      </c>
      <c r="D1982" t="s">
        <v>788</v>
      </c>
      <c r="E1982" t="s">
        <v>2048</v>
      </c>
      <c r="F1982" t="s">
        <v>579</v>
      </c>
      <c r="G1982" t="s">
        <v>565</v>
      </c>
      <c r="H1982" t="s">
        <v>573</v>
      </c>
      <c r="I1982" t="s">
        <v>1990</v>
      </c>
      <c r="J1982" t="s">
        <v>1032</v>
      </c>
      <c r="K1982" t="s">
        <v>2103</v>
      </c>
      <c r="L1982" t="s">
        <v>8</v>
      </c>
      <c r="N1982" t="s">
        <v>10</v>
      </c>
      <c r="R1982" t="s">
        <v>1144</v>
      </c>
      <c r="S1982" t="s">
        <v>1143</v>
      </c>
      <c r="T1982" t="s">
        <v>721</v>
      </c>
      <c r="U1982" t="s">
        <v>1591</v>
      </c>
    </row>
    <row r="1983" spans="1:21" x14ac:dyDescent="0.3">
      <c r="A1983" t="s">
        <v>1068</v>
      </c>
      <c r="B1983" t="s">
        <v>575</v>
      </c>
      <c r="C1983" t="s">
        <v>759</v>
      </c>
      <c r="D1983" t="s">
        <v>773</v>
      </c>
      <c r="E1983" t="s">
        <v>2029</v>
      </c>
      <c r="F1983" t="s">
        <v>586</v>
      </c>
      <c r="G1983" t="s">
        <v>758</v>
      </c>
      <c r="H1983" t="s">
        <v>573</v>
      </c>
      <c r="I1983" t="s">
        <v>2028</v>
      </c>
      <c r="J1983" t="s">
        <v>1066</v>
      </c>
      <c r="K1983" t="s">
        <v>2102</v>
      </c>
      <c r="M1983" t="s">
        <v>9</v>
      </c>
      <c r="O1983" t="s">
        <v>11</v>
      </c>
      <c r="R1983" t="s">
        <v>1057</v>
      </c>
      <c r="S1983" t="s">
        <v>1056</v>
      </c>
      <c r="T1983" t="s">
        <v>721</v>
      </c>
      <c r="U1983" t="s">
        <v>1275</v>
      </c>
    </row>
    <row r="1984" spans="1:21" x14ac:dyDescent="0.3">
      <c r="A1984" t="s">
        <v>1068</v>
      </c>
      <c r="B1984" t="s">
        <v>575</v>
      </c>
      <c r="C1984" t="s">
        <v>759</v>
      </c>
      <c r="D1984" t="s">
        <v>773</v>
      </c>
      <c r="E1984" t="s">
        <v>2029</v>
      </c>
      <c r="F1984" t="s">
        <v>586</v>
      </c>
      <c r="G1984" t="s">
        <v>758</v>
      </c>
      <c r="H1984" t="s">
        <v>573</v>
      </c>
      <c r="I1984" t="s">
        <v>2028</v>
      </c>
      <c r="J1984" t="s">
        <v>1066</v>
      </c>
      <c r="K1984" t="s">
        <v>2101</v>
      </c>
      <c r="M1984" t="s">
        <v>9</v>
      </c>
      <c r="O1984" t="s">
        <v>11</v>
      </c>
      <c r="R1984" t="s">
        <v>1064</v>
      </c>
      <c r="S1984" t="s">
        <v>1151</v>
      </c>
      <c r="T1984" t="s">
        <v>721</v>
      </c>
      <c r="U1984" t="s">
        <v>1233</v>
      </c>
    </row>
    <row r="1985" spans="1:21" x14ac:dyDescent="0.3">
      <c r="A1985" t="s">
        <v>1068</v>
      </c>
      <c r="B1985" t="s">
        <v>575</v>
      </c>
      <c r="C1985" t="s">
        <v>759</v>
      </c>
      <c r="D1985" t="s">
        <v>790</v>
      </c>
      <c r="E1985" t="s">
        <v>2041</v>
      </c>
      <c r="F1985" t="s">
        <v>579</v>
      </c>
      <c r="G1985" t="s">
        <v>565</v>
      </c>
      <c r="H1985" t="s">
        <v>573</v>
      </c>
      <c r="I1985" t="s">
        <v>2040</v>
      </c>
      <c r="J1985" t="s">
        <v>1032</v>
      </c>
      <c r="K1985" t="s">
        <v>2100</v>
      </c>
      <c r="M1985" t="s">
        <v>9</v>
      </c>
      <c r="O1985" t="s">
        <v>11</v>
      </c>
      <c r="R1985" t="s">
        <v>1054</v>
      </c>
      <c r="S1985" t="s">
        <v>1092</v>
      </c>
      <c r="T1985" t="s">
        <v>721</v>
      </c>
      <c r="U1985" t="s">
        <v>1656</v>
      </c>
    </row>
    <row r="1986" spans="1:21" x14ac:dyDescent="0.3">
      <c r="A1986" t="s">
        <v>1068</v>
      </c>
      <c r="B1986" t="s">
        <v>575</v>
      </c>
      <c r="C1986" t="s">
        <v>759</v>
      </c>
      <c r="D1986" t="s">
        <v>777</v>
      </c>
      <c r="E1986" t="s">
        <v>2099</v>
      </c>
      <c r="F1986" t="s">
        <v>586</v>
      </c>
      <c r="G1986" t="s">
        <v>758</v>
      </c>
      <c r="H1986" t="s">
        <v>573</v>
      </c>
      <c r="I1986" t="s">
        <v>2098</v>
      </c>
      <c r="J1986" t="s">
        <v>1066</v>
      </c>
      <c r="K1986" t="s">
        <v>2097</v>
      </c>
      <c r="M1986" t="s">
        <v>9</v>
      </c>
      <c r="O1986" t="s">
        <v>11</v>
      </c>
      <c r="R1986" t="s">
        <v>1144</v>
      </c>
      <c r="S1986" t="s">
        <v>1143</v>
      </c>
      <c r="T1986" t="s">
        <v>721</v>
      </c>
      <c r="U1986" t="s">
        <v>1479</v>
      </c>
    </row>
    <row r="1987" spans="1:21" x14ac:dyDescent="0.3">
      <c r="A1987" t="s">
        <v>1068</v>
      </c>
      <c r="B1987" t="s">
        <v>575</v>
      </c>
      <c r="C1987" t="s">
        <v>759</v>
      </c>
      <c r="D1987" t="s">
        <v>778</v>
      </c>
      <c r="E1987" t="s">
        <v>2023</v>
      </c>
      <c r="F1987" t="s">
        <v>586</v>
      </c>
      <c r="G1987" t="s">
        <v>758</v>
      </c>
      <c r="H1987" t="s">
        <v>573</v>
      </c>
      <c r="I1987" t="s">
        <v>2022</v>
      </c>
      <c r="J1987" t="s">
        <v>1066</v>
      </c>
      <c r="K1987" t="s">
        <v>2096</v>
      </c>
      <c r="L1987" t="s">
        <v>8</v>
      </c>
      <c r="N1987" t="s">
        <v>10</v>
      </c>
      <c r="R1987" t="s">
        <v>1057</v>
      </c>
      <c r="S1987" t="s">
        <v>1056</v>
      </c>
      <c r="T1987" t="s">
        <v>721</v>
      </c>
      <c r="U1987" t="s">
        <v>1393</v>
      </c>
    </row>
    <row r="1988" spans="1:21" x14ac:dyDescent="0.3">
      <c r="A1988" t="s">
        <v>1068</v>
      </c>
      <c r="B1988" t="s">
        <v>575</v>
      </c>
      <c r="C1988" t="s">
        <v>759</v>
      </c>
      <c r="D1988" t="s">
        <v>775</v>
      </c>
      <c r="E1988" t="s">
        <v>2084</v>
      </c>
      <c r="F1988" t="s">
        <v>586</v>
      </c>
      <c r="G1988" t="s">
        <v>758</v>
      </c>
      <c r="H1988" t="s">
        <v>573</v>
      </c>
      <c r="I1988" t="s">
        <v>651</v>
      </c>
      <c r="J1988" t="s">
        <v>1066</v>
      </c>
      <c r="K1988" t="s">
        <v>2095</v>
      </c>
      <c r="L1988" t="s">
        <v>8</v>
      </c>
      <c r="R1988" t="s">
        <v>1054</v>
      </c>
      <c r="S1988" t="s">
        <v>1092</v>
      </c>
      <c r="T1988" t="s">
        <v>706</v>
      </c>
      <c r="U1988" t="s">
        <v>980</v>
      </c>
    </row>
    <row r="1989" spans="1:21" x14ac:dyDescent="0.3">
      <c r="A1989" t="s">
        <v>1068</v>
      </c>
      <c r="B1989" t="s">
        <v>575</v>
      </c>
      <c r="C1989" t="s">
        <v>759</v>
      </c>
      <c r="D1989" t="s">
        <v>775</v>
      </c>
      <c r="E1989" t="s">
        <v>2084</v>
      </c>
      <c r="F1989" t="s">
        <v>586</v>
      </c>
      <c r="G1989" t="s">
        <v>758</v>
      </c>
      <c r="H1989" t="s">
        <v>573</v>
      </c>
      <c r="I1989" t="s">
        <v>651</v>
      </c>
      <c r="J1989" t="s">
        <v>1066</v>
      </c>
      <c r="K1989" t="s">
        <v>2095</v>
      </c>
      <c r="N1989" t="s">
        <v>10</v>
      </c>
      <c r="R1989" t="s">
        <v>1054</v>
      </c>
      <c r="S1989" t="s">
        <v>1092</v>
      </c>
      <c r="T1989" t="s">
        <v>707</v>
      </c>
      <c r="U1989" t="s">
        <v>1396</v>
      </c>
    </row>
    <row r="1990" spans="1:21" x14ac:dyDescent="0.3">
      <c r="A1990" t="s">
        <v>1068</v>
      </c>
      <c r="B1990" t="s">
        <v>575</v>
      </c>
      <c r="C1990" t="s">
        <v>759</v>
      </c>
      <c r="D1990" t="s">
        <v>776</v>
      </c>
      <c r="E1990" t="s">
        <v>2093</v>
      </c>
      <c r="F1990" t="s">
        <v>586</v>
      </c>
      <c r="G1990" t="s">
        <v>758</v>
      </c>
      <c r="H1990" t="s">
        <v>573</v>
      </c>
      <c r="I1990" t="s">
        <v>2092</v>
      </c>
      <c r="J1990" t="s">
        <v>1066</v>
      </c>
      <c r="K1990" t="s">
        <v>2094</v>
      </c>
      <c r="L1990" t="s">
        <v>8</v>
      </c>
      <c r="N1990" t="s">
        <v>10</v>
      </c>
      <c r="R1990" t="s">
        <v>1039</v>
      </c>
      <c r="S1990" t="s">
        <v>1061</v>
      </c>
      <c r="T1990" t="s">
        <v>721</v>
      </c>
      <c r="U1990" t="s">
        <v>1403</v>
      </c>
    </row>
    <row r="1991" spans="1:21" x14ac:dyDescent="0.3">
      <c r="A1991" t="s">
        <v>1068</v>
      </c>
      <c r="B1991" t="s">
        <v>575</v>
      </c>
      <c r="C1991" t="s">
        <v>759</v>
      </c>
      <c r="D1991" t="s">
        <v>776</v>
      </c>
      <c r="E1991" t="s">
        <v>2093</v>
      </c>
      <c r="F1991" t="s">
        <v>586</v>
      </c>
      <c r="G1991" t="s">
        <v>758</v>
      </c>
      <c r="H1991" t="s">
        <v>573</v>
      </c>
      <c r="I1991" t="s">
        <v>2092</v>
      </c>
      <c r="J1991" t="s">
        <v>1066</v>
      </c>
      <c r="K1991" t="s">
        <v>2091</v>
      </c>
      <c r="M1991" t="s">
        <v>9</v>
      </c>
      <c r="O1991" t="s">
        <v>11</v>
      </c>
      <c r="R1991" t="s">
        <v>1054</v>
      </c>
      <c r="S1991" t="s">
        <v>1092</v>
      </c>
      <c r="T1991" t="s">
        <v>721</v>
      </c>
      <c r="U1991" t="s">
        <v>2090</v>
      </c>
    </row>
    <row r="1992" spans="1:21" x14ac:dyDescent="0.3">
      <c r="A1992" t="s">
        <v>1068</v>
      </c>
      <c r="B1992" t="s">
        <v>575</v>
      </c>
      <c r="C1992" t="s">
        <v>759</v>
      </c>
      <c r="D1992" t="s">
        <v>775</v>
      </c>
      <c r="E1992" t="s">
        <v>2084</v>
      </c>
      <c r="F1992" t="s">
        <v>586</v>
      </c>
      <c r="G1992" t="s">
        <v>758</v>
      </c>
      <c r="H1992" t="s">
        <v>573</v>
      </c>
      <c r="I1992" t="s">
        <v>651</v>
      </c>
      <c r="J1992" t="s">
        <v>1066</v>
      </c>
      <c r="K1992" t="s">
        <v>2089</v>
      </c>
      <c r="M1992" t="s">
        <v>9</v>
      </c>
      <c r="O1992" t="s">
        <v>11</v>
      </c>
      <c r="R1992" t="s">
        <v>1039</v>
      </c>
      <c r="S1992" t="s">
        <v>1061</v>
      </c>
      <c r="T1992" t="s">
        <v>721</v>
      </c>
      <c r="U1992" t="s">
        <v>1403</v>
      </c>
    </row>
    <row r="1993" spans="1:21" x14ac:dyDescent="0.3">
      <c r="A1993" t="s">
        <v>1068</v>
      </c>
      <c r="B1993" t="s">
        <v>575</v>
      </c>
      <c r="C1993" t="s">
        <v>759</v>
      </c>
      <c r="D1993" t="s">
        <v>2088</v>
      </c>
      <c r="E1993" t="s">
        <v>2087</v>
      </c>
      <c r="F1993" t="s">
        <v>586</v>
      </c>
      <c r="G1993" t="s">
        <v>758</v>
      </c>
      <c r="H1993" t="s">
        <v>573</v>
      </c>
      <c r="I1993" t="s">
        <v>2086</v>
      </c>
      <c r="J1993" t="s">
        <v>1066</v>
      </c>
      <c r="K1993" t="s">
        <v>2085</v>
      </c>
      <c r="L1993" t="s">
        <v>8</v>
      </c>
      <c r="N1993" t="s">
        <v>10</v>
      </c>
      <c r="R1993" t="s">
        <v>1162</v>
      </c>
      <c r="S1993" t="s">
        <v>1089</v>
      </c>
      <c r="T1993" t="s">
        <v>721</v>
      </c>
      <c r="U1993" t="s">
        <v>1393</v>
      </c>
    </row>
    <row r="1994" spans="1:21" x14ac:dyDescent="0.3">
      <c r="A1994" t="s">
        <v>1068</v>
      </c>
      <c r="B1994" t="s">
        <v>575</v>
      </c>
      <c r="C1994" t="s">
        <v>759</v>
      </c>
      <c r="D1994" t="s">
        <v>775</v>
      </c>
      <c r="E1994" t="s">
        <v>2084</v>
      </c>
      <c r="F1994" t="s">
        <v>586</v>
      </c>
      <c r="G1994" t="s">
        <v>758</v>
      </c>
      <c r="H1994" t="s">
        <v>573</v>
      </c>
      <c r="I1994" t="s">
        <v>651</v>
      </c>
      <c r="J1994" t="s">
        <v>1066</v>
      </c>
      <c r="K1994" t="s">
        <v>2083</v>
      </c>
      <c r="L1994" t="s">
        <v>8</v>
      </c>
      <c r="N1994" t="s">
        <v>10</v>
      </c>
      <c r="R1994" t="s">
        <v>1090</v>
      </c>
      <c r="S1994" t="s">
        <v>1162</v>
      </c>
      <c r="T1994" t="s">
        <v>721</v>
      </c>
      <c r="U1994" t="s">
        <v>1260</v>
      </c>
    </row>
    <row r="1995" spans="1:21" x14ac:dyDescent="0.3">
      <c r="A1995" t="s">
        <v>1068</v>
      </c>
      <c r="B1995" t="s">
        <v>575</v>
      </c>
      <c r="C1995" t="s">
        <v>759</v>
      </c>
      <c r="D1995" t="s">
        <v>772</v>
      </c>
      <c r="E1995" t="s">
        <v>2054</v>
      </c>
      <c r="F1995" t="s">
        <v>586</v>
      </c>
      <c r="G1995" t="s">
        <v>758</v>
      </c>
      <c r="H1995" t="s">
        <v>573</v>
      </c>
      <c r="I1995" t="s">
        <v>2053</v>
      </c>
      <c r="J1995" t="s">
        <v>1066</v>
      </c>
      <c r="K1995" t="s">
        <v>1634</v>
      </c>
      <c r="O1995" t="s">
        <v>11</v>
      </c>
      <c r="R1995" t="s">
        <v>1057</v>
      </c>
      <c r="S1995" t="s">
        <v>1056</v>
      </c>
      <c r="T1995" t="s">
        <v>706</v>
      </c>
      <c r="U1995" t="s">
        <v>977</v>
      </c>
    </row>
    <row r="1996" spans="1:21" x14ac:dyDescent="0.3">
      <c r="A1996" t="s">
        <v>1068</v>
      </c>
      <c r="B1996" t="s">
        <v>575</v>
      </c>
      <c r="C1996" t="s">
        <v>759</v>
      </c>
      <c r="D1996" t="s">
        <v>772</v>
      </c>
      <c r="E1996" t="s">
        <v>2054</v>
      </c>
      <c r="F1996" t="s">
        <v>586</v>
      </c>
      <c r="G1996" t="s">
        <v>758</v>
      </c>
      <c r="H1996" t="s">
        <v>573</v>
      </c>
      <c r="I1996" t="s">
        <v>2053</v>
      </c>
      <c r="J1996" t="s">
        <v>1066</v>
      </c>
      <c r="K1996" t="s">
        <v>1634</v>
      </c>
      <c r="M1996" t="s">
        <v>9</v>
      </c>
      <c r="R1996" t="s">
        <v>1057</v>
      </c>
      <c r="S1996" t="s">
        <v>1056</v>
      </c>
      <c r="T1996" t="s">
        <v>706</v>
      </c>
      <c r="U1996" t="s">
        <v>978</v>
      </c>
    </row>
    <row r="1997" spans="1:21" x14ac:dyDescent="0.3">
      <c r="A1997" t="s">
        <v>1068</v>
      </c>
      <c r="B1997" t="s">
        <v>575</v>
      </c>
      <c r="C1997" t="s">
        <v>759</v>
      </c>
      <c r="D1997" t="s">
        <v>782</v>
      </c>
      <c r="E1997" t="s">
        <v>2082</v>
      </c>
      <c r="F1997" t="s">
        <v>586</v>
      </c>
      <c r="G1997" t="s">
        <v>758</v>
      </c>
      <c r="H1997" t="s">
        <v>573</v>
      </c>
      <c r="I1997" t="s">
        <v>2081</v>
      </c>
      <c r="J1997" t="s">
        <v>1066</v>
      </c>
      <c r="K1997" t="s">
        <v>2080</v>
      </c>
      <c r="M1997" t="s">
        <v>9</v>
      </c>
      <c r="O1997" t="s">
        <v>11</v>
      </c>
      <c r="R1997" t="s">
        <v>1043</v>
      </c>
      <c r="S1997" t="s">
        <v>1042</v>
      </c>
      <c r="T1997" t="s">
        <v>721</v>
      </c>
      <c r="U1997" t="s">
        <v>1489</v>
      </c>
    </row>
    <row r="1998" spans="1:21" x14ac:dyDescent="0.3">
      <c r="A1998" t="s">
        <v>1068</v>
      </c>
      <c r="B1998" t="s">
        <v>575</v>
      </c>
      <c r="C1998" t="s">
        <v>759</v>
      </c>
      <c r="D1998" t="s">
        <v>781</v>
      </c>
      <c r="E1998" t="s">
        <v>2077</v>
      </c>
      <c r="F1998" t="s">
        <v>586</v>
      </c>
      <c r="G1998" t="s">
        <v>758</v>
      </c>
      <c r="H1998" t="s">
        <v>573</v>
      </c>
      <c r="I1998" t="s">
        <v>2076</v>
      </c>
      <c r="J1998" t="s">
        <v>1066</v>
      </c>
      <c r="K1998" t="s">
        <v>2079</v>
      </c>
      <c r="M1998" t="s">
        <v>9</v>
      </c>
      <c r="O1998" t="s">
        <v>11</v>
      </c>
      <c r="R1998" t="s">
        <v>1030</v>
      </c>
      <c r="S1998" t="s">
        <v>1099</v>
      </c>
      <c r="T1998" t="s">
        <v>721</v>
      </c>
      <c r="U1998" t="s">
        <v>1209</v>
      </c>
    </row>
    <row r="1999" spans="1:21" x14ac:dyDescent="0.3">
      <c r="A1999" t="s">
        <v>1068</v>
      </c>
      <c r="B1999" t="s">
        <v>575</v>
      </c>
      <c r="C1999" t="s">
        <v>759</v>
      </c>
      <c r="D1999" t="s">
        <v>781</v>
      </c>
      <c r="E1999" t="s">
        <v>2077</v>
      </c>
      <c r="F1999" t="s">
        <v>586</v>
      </c>
      <c r="G1999" t="s">
        <v>758</v>
      </c>
      <c r="H1999" t="s">
        <v>573</v>
      </c>
      <c r="I1999" t="s">
        <v>2076</v>
      </c>
      <c r="J1999" t="s">
        <v>1066</v>
      </c>
      <c r="K1999" t="s">
        <v>2075</v>
      </c>
      <c r="O1999" t="s">
        <v>11</v>
      </c>
      <c r="R1999" t="s">
        <v>1054</v>
      </c>
      <c r="S1999" t="s">
        <v>1092</v>
      </c>
      <c r="T1999" t="s">
        <v>721</v>
      </c>
      <c r="U1999" t="s">
        <v>2078</v>
      </c>
    </row>
    <row r="2000" spans="1:21" x14ac:dyDescent="0.3">
      <c r="A2000" t="s">
        <v>1068</v>
      </c>
      <c r="B2000" t="s">
        <v>575</v>
      </c>
      <c r="C2000" t="s">
        <v>759</v>
      </c>
      <c r="D2000" t="s">
        <v>781</v>
      </c>
      <c r="E2000" t="s">
        <v>2077</v>
      </c>
      <c r="F2000" t="s">
        <v>586</v>
      </c>
      <c r="G2000" t="s">
        <v>758</v>
      </c>
      <c r="H2000" t="s">
        <v>573</v>
      </c>
      <c r="I2000" t="s">
        <v>2076</v>
      </c>
      <c r="J2000" t="s">
        <v>1066</v>
      </c>
      <c r="K2000" t="s">
        <v>2075</v>
      </c>
      <c r="M2000" t="s">
        <v>9</v>
      </c>
      <c r="R2000" t="s">
        <v>1054</v>
      </c>
      <c r="S2000" t="s">
        <v>1092</v>
      </c>
      <c r="T2000" t="s">
        <v>721</v>
      </c>
      <c r="U2000" t="s">
        <v>1489</v>
      </c>
    </row>
    <row r="2001" spans="1:21" x14ac:dyDescent="0.3">
      <c r="A2001" t="s">
        <v>1068</v>
      </c>
      <c r="B2001" t="s">
        <v>575</v>
      </c>
      <c r="C2001" t="s">
        <v>759</v>
      </c>
      <c r="D2001" t="s">
        <v>787</v>
      </c>
      <c r="E2001" t="s">
        <v>2073</v>
      </c>
      <c r="F2001" t="s">
        <v>579</v>
      </c>
      <c r="G2001" t="s">
        <v>565</v>
      </c>
      <c r="H2001" t="s">
        <v>573</v>
      </c>
      <c r="I2001" t="s">
        <v>2010</v>
      </c>
      <c r="J2001" t="s">
        <v>1032</v>
      </c>
      <c r="K2001" t="s">
        <v>2074</v>
      </c>
      <c r="L2001" t="s">
        <v>8</v>
      </c>
      <c r="N2001" t="s">
        <v>10</v>
      </c>
      <c r="R2001" t="s">
        <v>1039</v>
      </c>
      <c r="S2001" t="s">
        <v>1061</v>
      </c>
      <c r="T2001" t="s">
        <v>721</v>
      </c>
      <c r="U2001" t="s">
        <v>1591</v>
      </c>
    </row>
    <row r="2002" spans="1:21" x14ac:dyDescent="0.3">
      <c r="A2002" t="s">
        <v>1068</v>
      </c>
      <c r="B2002" t="s">
        <v>575</v>
      </c>
      <c r="C2002" t="s">
        <v>759</v>
      </c>
      <c r="D2002" t="s">
        <v>787</v>
      </c>
      <c r="E2002" t="s">
        <v>2073</v>
      </c>
      <c r="F2002" t="s">
        <v>579</v>
      </c>
      <c r="G2002" t="s">
        <v>565</v>
      </c>
      <c r="H2002" t="s">
        <v>573</v>
      </c>
      <c r="I2002" t="s">
        <v>2010</v>
      </c>
      <c r="J2002" t="s">
        <v>1032</v>
      </c>
      <c r="K2002" t="s">
        <v>2072</v>
      </c>
      <c r="M2002" t="s">
        <v>9</v>
      </c>
      <c r="O2002" t="s">
        <v>11</v>
      </c>
      <c r="R2002" t="s">
        <v>1090</v>
      </c>
      <c r="S2002" t="s">
        <v>1162</v>
      </c>
      <c r="T2002" t="s">
        <v>721</v>
      </c>
      <c r="U2002" t="s">
        <v>1489</v>
      </c>
    </row>
    <row r="2003" spans="1:21" x14ac:dyDescent="0.3">
      <c r="A2003" t="s">
        <v>1068</v>
      </c>
      <c r="B2003" t="s">
        <v>575</v>
      </c>
      <c r="C2003" t="s">
        <v>759</v>
      </c>
      <c r="D2003" t="s">
        <v>778</v>
      </c>
      <c r="E2003" t="s">
        <v>2023</v>
      </c>
      <c r="F2003" t="s">
        <v>586</v>
      </c>
      <c r="G2003" t="s">
        <v>758</v>
      </c>
      <c r="H2003" t="s">
        <v>573</v>
      </c>
      <c r="I2003" t="s">
        <v>2022</v>
      </c>
      <c r="J2003" t="s">
        <v>1066</v>
      </c>
      <c r="K2003" t="s">
        <v>2071</v>
      </c>
      <c r="M2003" t="s">
        <v>9</v>
      </c>
      <c r="O2003" t="s">
        <v>11</v>
      </c>
      <c r="R2003" t="s">
        <v>1030</v>
      </c>
      <c r="S2003" t="s">
        <v>1099</v>
      </c>
      <c r="T2003" t="s">
        <v>721</v>
      </c>
      <c r="U2003" t="s">
        <v>1275</v>
      </c>
    </row>
    <row r="2004" spans="1:21" x14ac:dyDescent="0.3">
      <c r="A2004" t="s">
        <v>1068</v>
      </c>
      <c r="B2004" t="s">
        <v>575</v>
      </c>
      <c r="C2004" t="s">
        <v>759</v>
      </c>
      <c r="D2004" t="s">
        <v>778</v>
      </c>
      <c r="E2004" t="s">
        <v>2023</v>
      </c>
      <c r="F2004" t="s">
        <v>586</v>
      </c>
      <c r="G2004" t="s">
        <v>758</v>
      </c>
      <c r="H2004" t="s">
        <v>573</v>
      </c>
      <c r="I2004" t="s">
        <v>2022</v>
      </c>
      <c r="J2004" t="s">
        <v>1066</v>
      </c>
      <c r="K2004" t="s">
        <v>2070</v>
      </c>
      <c r="M2004" t="s">
        <v>9</v>
      </c>
      <c r="R2004" t="s">
        <v>1054</v>
      </c>
      <c r="S2004" t="s">
        <v>1092</v>
      </c>
      <c r="T2004" t="s">
        <v>721</v>
      </c>
      <c r="U2004" t="s">
        <v>1583</v>
      </c>
    </row>
    <row r="2005" spans="1:21" x14ac:dyDescent="0.3">
      <c r="A2005" t="s">
        <v>1068</v>
      </c>
      <c r="B2005" t="s">
        <v>575</v>
      </c>
      <c r="C2005" t="s">
        <v>759</v>
      </c>
      <c r="D2005" t="s">
        <v>778</v>
      </c>
      <c r="E2005" t="s">
        <v>2023</v>
      </c>
      <c r="F2005" t="s">
        <v>586</v>
      </c>
      <c r="G2005" t="s">
        <v>758</v>
      </c>
      <c r="H2005" t="s">
        <v>573</v>
      </c>
      <c r="I2005" t="s">
        <v>2022</v>
      </c>
      <c r="J2005" t="s">
        <v>1066</v>
      </c>
      <c r="K2005" t="s">
        <v>2070</v>
      </c>
      <c r="O2005" t="s">
        <v>11</v>
      </c>
      <c r="R2005" t="s">
        <v>1054</v>
      </c>
      <c r="S2005" t="s">
        <v>1092</v>
      </c>
      <c r="T2005" t="s">
        <v>706</v>
      </c>
      <c r="U2005" t="s">
        <v>977</v>
      </c>
    </row>
    <row r="2006" spans="1:21" x14ac:dyDescent="0.3">
      <c r="A2006" t="s">
        <v>1068</v>
      </c>
      <c r="B2006" t="s">
        <v>575</v>
      </c>
      <c r="C2006" t="s">
        <v>759</v>
      </c>
      <c r="D2006" t="s">
        <v>778</v>
      </c>
      <c r="E2006" t="s">
        <v>2023</v>
      </c>
      <c r="F2006" t="s">
        <v>586</v>
      </c>
      <c r="G2006" t="s">
        <v>758</v>
      </c>
      <c r="H2006" t="s">
        <v>573</v>
      </c>
      <c r="I2006" t="s">
        <v>2022</v>
      </c>
      <c r="J2006" t="s">
        <v>1066</v>
      </c>
      <c r="K2006" t="s">
        <v>2069</v>
      </c>
      <c r="L2006" t="s">
        <v>8</v>
      </c>
      <c r="N2006" t="s">
        <v>10</v>
      </c>
      <c r="R2006" t="s">
        <v>1043</v>
      </c>
      <c r="S2006" t="s">
        <v>1042</v>
      </c>
      <c r="T2006" t="s">
        <v>721</v>
      </c>
      <c r="U2006" t="s">
        <v>1451</v>
      </c>
    </row>
    <row r="2007" spans="1:21" x14ac:dyDescent="0.3">
      <c r="A2007" t="s">
        <v>1068</v>
      </c>
      <c r="B2007" t="s">
        <v>575</v>
      </c>
      <c r="C2007" t="s">
        <v>759</v>
      </c>
      <c r="D2007" t="s">
        <v>778</v>
      </c>
      <c r="E2007" t="s">
        <v>2023</v>
      </c>
      <c r="F2007" t="s">
        <v>586</v>
      </c>
      <c r="G2007" t="s">
        <v>758</v>
      </c>
      <c r="H2007" t="s">
        <v>573</v>
      </c>
      <c r="I2007" t="s">
        <v>2022</v>
      </c>
      <c r="J2007" t="s">
        <v>1066</v>
      </c>
      <c r="K2007" t="s">
        <v>2068</v>
      </c>
      <c r="L2007" t="s">
        <v>8</v>
      </c>
      <c r="R2007" t="s">
        <v>1030</v>
      </c>
      <c r="S2007" t="s">
        <v>1099</v>
      </c>
      <c r="T2007" t="s">
        <v>721</v>
      </c>
      <c r="U2007" t="s">
        <v>1492</v>
      </c>
    </row>
    <row r="2008" spans="1:21" x14ac:dyDescent="0.3">
      <c r="A2008" t="s">
        <v>1068</v>
      </c>
      <c r="B2008" t="s">
        <v>575</v>
      </c>
      <c r="C2008" t="s">
        <v>759</v>
      </c>
      <c r="D2008" t="s">
        <v>778</v>
      </c>
      <c r="E2008" t="s">
        <v>2023</v>
      </c>
      <c r="F2008" t="s">
        <v>586</v>
      </c>
      <c r="G2008" t="s">
        <v>758</v>
      </c>
      <c r="H2008" t="s">
        <v>573</v>
      </c>
      <c r="I2008" t="s">
        <v>2022</v>
      </c>
      <c r="J2008" t="s">
        <v>1066</v>
      </c>
      <c r="K2008" t="s">
        <v>2068</v>
      </c>
      <c r="N2008" t="s">
        <v>10</v>
      </c>
      <c r="R2008" t="s">
        <v>1030</v>
      </c>
      <c r="S2008" t="s">
        <v>1099</v>
      </c>
      <c r="T2008" t="s">
        <v>721</v>
      </c>
      <c r="U2008" t="s">
        <v>1486</v>
      </c>
    </row>
    <row r="2009" spans="1:21" x14ac:dyDescent="0.3">
      <c r="A2009" t="s">
        <v>1068</v>
      </c>
      <c r="B2009" t="s">
        <v>575</v>
      </c>
      <c r="C2009" t="s">
        <v>759</v>
      </c>
      <c r="D2009" t="s">
        <v>778</v>
      </c>
      <c r="E2009" t="s">
        <v>2023</v>
      </c>
      <c r="F2009" t="s">
        <v>586</v>
      </c>
      <c r="G2009" t="s">
        <v>758</v>
      </c>
      <c r="H2009" t="s">
        <v>573</v>
      </c>
      <c r="I2009" t="s">
        <v>2022</v>
      </c>
      <c r="J2009" t="s">
        <v>1066</v>
      </c>
      <c r="K2009" t="s">
        <v>2067</v>
      </c>
      <c r="M2009" t="s">
        <v>9</v>
      </c>
      <c r="O2009" t="s">
        <v>11</v>
      </c>
      <c r="R2009" t="s">
        <v>1039</v>
      </c>
      <c r="S2009" t="s">
        <v>1061</v>
      </c>
      <c r="T2009" t="s">
        <v>721</v>
      </c>
      <c r="U2009" t="s">
        <v>2066</v>
      </c>
    </row>
    <row r="2010" spans="1:21" x14ac:dyDescent="0.3">
      <c r="A2010" t="s">
        <v>1068</v>
      </c>
      <c r="B2010" t="s">
        <v>645</v>
      </c>
      <c r="C2010" t="s">
        <v>759</v>
      </c>
      <c r="D2010" t="s">
        <v>610</v>
      </c>
      <c r="E2010" t="s">
        <v>845</v>
      </c>
      <c r="F2010" t="s">
        <v>579</v>
      </c>
      <c r="G2010" t="s">
        <v>565</v>
      </c>
      <c r="H2010" t="s">
        <v>573</v>
      </c>
      <c r="I2010" t="s">
        <v>674</v>
      </c>
      <c r="J2010" t="s">
        <v>1032</v>
      </c>
      <c r="K2010" t="s">
        <v>2065</v>
      </c>
      <c r="M2010" t="s">
        <v>9</v>
      </c>
      <c r="O2010" t="s">
        <v>11</v>
      </c>
      <c r="R2010" t="s">
        <v>1043</v>
      </c>
      <c r="S2010" t="s">
        <v>1042</v>
      </c>
      <c r="T2010" t="s">
        <v>734</v>
      </c>
      <c r="U2010" t="s">
        <v>1161</v>
      </c>
    </row>
    <row r="2011" spans="1:21" x14ac:dyDescent="0.3">
      <c r="A2011" t="s">
        <v>1068</v>
      </c>
      <c r="B2011" t="s">
        <v>645</v>
      </c>
      <c r="C2011" t="s">
        <v>759</v>
      </c>
      <c r="D2011" t="s">
        <v>773</v>
      </c>
      <c r="E2011" t="s">
        <v>2029</v>
      </c>
      <c r="F2011" t="s">
        <v>586</v>
      </c>
      <c r="G2011" t="s">
        <v>758</v>
      </c>
      <c r="H2011" t="s">
        <v>573</v>
      </c>
      <c r="I2011" t="s">
        <v>2028</v>
      </c>
      <c r="J2011" t="s">
        <v>1066</v>
      </c>
      <c r="K2011" t="s">
        <v>2064</v>
      </c>
      <c r="N2011" t="s">
        <v>10</v>
      </c>
      <c r="R2011" t="s">
        <v>1054</v>
      </c>
      <c r="S2011" t="s">
        <v>1092</v>
      </c>
      <c r="T2011" t="s">
        <v>737</v>
      </c>
      <c r="U2011" t="s">
        <v>1371</v>
      </c>
    </row>
    <row r="2012" spans="1:21" x14ac:dyDescent="0.3">
      <c r="A2012" t="s">
        <v>1068</v>
      </c>
      <c r="B2012" t="s">
        <v>645</v>
      </c>
      <c r="C2012" t="s">
        <v>759</v>
      </c>
      <c r="D2012" t="s">
        <v>773</v>
      </c>
      <c r="E2012" t="s">
        <v>2029</v>
      </c>
      <c r="F2012" t="s">
        <v>586</v>
      </c>
      <c r="G2012" t="s">
        <v>758</v>
      </c>
      <c r="H2012" t="s">
        <v>573</v>
      </c>
      <c r="I2012" t="s">
        <v>2028</v>
      </c>
      <c r="J2012" t="s">
        <v>1066</v>
      </c>
      <c r="K2012" t="s">
        <v>2064</v>
      </c>
      <c r="L2012" t="s">
        <v>8</v>
      </c>
      <c r="R2012" t="s">
        <v>1054</v>
      </c>
      <c r="S2012" t="s">
        <v>1092</v>
      </c>
      <c r="T2012" t="s">
        <v>734</v>
      </c>
      <c r="U2012" t="s">
        <v>1004</v>
      </c>
    </row>
    <row r="2013" spans="1:21" x14ac:dyDescent="0.3">
      <c r="A2013" t="s">
        <v>1068</v>
      </c>
      <c r="B2013" t="s">
        <v>645</v>
      </c>
      <c r="C2013" t="s">
        <v>759</v>
      </c>
      <c r="D2013" t="s">
        <v>773</v>
      </c>
      <c r="E2013" t="s">
        <v>2029</v>
      </c>
      <c r="F2013" t="s">
        <v>586</v>
      </c>
      <c r="G2013" t="s">
        <v>758</v>
      </c>
      <c r="H2013" t="s">
        <v>573</v>
      </c>
      <c r="I2013" t="s">
        <v>2028</v>
      </c>
      <c r="J2013" t="s">
        <v>1066</v>
      </c>
      <c r="K2013" t="s">
        <v>2063</v>
      </c>
      <c r="L2013" t="s">
        <v>8</v>
      </c>
      <c r="N2013" t="s">
        <v>10</v>
      </c>
      <c r="R2013" t="s">
        <v>1039</v>
      </c>
      <c r="S2013" t="s">
        <v>1061</v>
      </c>
      <c r="T2013" t="s">
        <v>737</v>
      </c>
      <c r="U2013" t="s">
        <v>1006</v>
      </c>
    </row>
    <row r="2014" spans="1:21" x14ac:dyDescent="0.3">
      <c r="A2014" t="s">
        <v>1068</v>
      </c>
      <c r="B2014" t="s">
        <v>645</v>
      </c>
      <c r="C2014" t="s">
        <v>759</v>
      </c>
      <c r="D2014" t="s">
        <v>778</v>
      </c>
      <c r="E2014" t="s">
        <v>2023</v>
      </c>
      <c r="F2014" t="s">
        <v>586</v>
      </c>
      <c r="G2014" t="s">
        <v>758</v>
      </c>
      <c r="H2014" t="s">
        <v>573</v>
      </c>
      <c r="I2014" t="s">
        <v>2022</v>
      </c>
      <c r="J2014" t="s">
        <v>1066</v>
      </c>
      <c r="K2014" t="s">
        <v>2062</v>
      </c>
      <c r="L2014" t="s">
        <v>8</v>
      </c>
      <c r="N2014" t="s">
        <v>10</v>
      </c>
      <c r="R2014" t="s">
        <v>1144</v>
      </c>
      <c r="S2014" t="s">
        <v>1143</v>
      </c>
      <c r="T2014" t="s">
        <v>737</v>
      </c>
      <c r="U2014" t="s">
        <v>1006</v>
      </c>
    </row>
    <row r="2015" spans="1:21" x14ac:dyDescent="0.3">
      <c r="A2015" t="s">
        <v>1068</v>
      </c>
      <c r="B2015" t="s">
        <v>645</v>
      </c>
      <c r="C2015" t="s">
        <v>759</v>
      </c>
      <c r="D2015" t="s">
        <v>559</v>
      </c>
      <c r="E2015" t="s">
        <v>914</v>
      </c>
      <c r="F2015" t="s">
        <v>579</v>
      </c>
      <c r="G2015" t="s">
        <v>565</v>
      </c>
      <c r="H2015" t="s">
        <v>573</v>
      </c>
      <c r="I2015" t="s">
        <v>651</v>
      </c>
      <c r="J2015" t="s">
        <v>1032</v>
      </c>
      <c r="K2015" t="s">
        <v>2061</v>
      </c>
      <c r="M2015" t="s">
        <v>9</v>
      </c>
      <c r="R2015" t="s">
        <v>1057</v>
      </c>
      <c r="S2015" t="s">
        <v>1215</v>
      </c>
      <c r="T2015" t="s">
        <v>737</v>
      </c>
      <c r="U2015" t="s">
        <v>1008</v>
      </c>
    </row>
    <row r="2016" spans="1:21" x14ac:dyDescent="0.3">
      <c r="A2016" t="s">
        <v>1068</v>
      </c>
      <c r="B2016" t="s">
        <v>645</v>
      </c>
      <c r="C2016" t="s">
        <v>759</v>
      </c>
      <c r="D2016" t="s">
        <v>785</v>
      </c>
      <c r="E2016" t="s">
        <v>2060</v>
      </c>
      <c r="F2016" t="s">
        <v>579</v>
      </c>
      <c r="G2016" t="s">
        <v>565</v>
      </c>
      <c r="H2016" t="s">
        <v>573</v>
      </c>
      <c r="I2016" t="s">
        <v>2059</v>
      </c>
      <c r="J2016" t="s">
        <v>1032</v>
      </c>
      <c r="K2016" t="s">
        <v>2058</v>
      </c>
      <c r="L2016" t="s">
        <v>8</v>
      </c>
      <c r="N2016" t="s">
        <v>10</v>
      </c>
      <c r="R2016" t="s">
        <v>1048</v>
      </c>
      <c r="S2016" t="s">
        <v>1059</v>
      </c>
      <c r="T2016" t="s">
        <v>737</v>
      </c>
      <c r="U2016" t="s">
        <v>1008</v>
      </c>
    </row>
    <row r="2017" spans="1:21" x14ac:dyDescent="0.3">
      <c r="A2017" t="s">
        <v>1068</v>
      </c>
      <c r="B2017" t="s">
        <v>645</v>
      </c>
      <c r="C2017" t="s">
        <v>759</v>
      </c>
      <c r="D2017" t="s">
        <v>774</v>
      </c>
      <c r="E2017" t="s">
        <v>2057</v>
      </c>
      <c r="F2017" t="s">
        <v>586</v>
      </c>
      <c r="G2017" t="s">
        <v>758</v>
      </c>
      <c r="H2017" t="s">
        <v>573</v>
      </c>
      <c r="I2017" t="s">
        <v>2056</v>
      </c>
      <c r="J2017" t="s">
        <v>1066</v>
      </c>
      <c r="K2017" t="s">
        <v>2055</v>
      </c>
      <c r="L2017" t="s">
        <v>8</v>
      </c>
      <c r="N2017" t="s">
        <v>10</v>
      </c>
      <c r="R2017" t="s">
        <v>1057</v>
      </c>
      <c r="S2017" t="s">
        <v>1056</v>
      </c>
      <c r="T2017" t="s">
        <v>737</v>
      </c>
      <c r="U2017" t="s">
        <v>1008</v>
      </c>
    </row>
    <row r="2018" spans="1:21" x14ac:dyDescent="0.3">
      <c r="A2018" t="s">
        <v>1068</v>
      </c>
      <c r="B2018" t="s">
        <v>645</v>
      </c>
      <c r="C2018" t="s">
        <v>759</v>
      </c>
      <c r="D2018" t="s">
        <v>772</v>
      </c>
      <c r="E2018" t="s">
        <v>2054</v>
      </c>
      <c r="F2018" t="s">
        <v>586</v>
      </c>
      <c r="G2018" t="s">
        <v>758</v>
      </c>
      <c r="H2018" t="s">
        <v>573</v>
      </c>
      <c r="I2018" t="s">
        <v>2053</v>
      </c>
      <c r="J2018" t="s">
        <v>1066</v>
      </c>
      <c r="K2018" t="s">
        <v>2052</v>
      </c>
      <c r="N2018" t="s">
        <v>10</v>
      </c>
      <c r="R2018" t="s">
        <v>1144</v>
      </c>
      <c r="S2018" t="s">
        <v>1158</v>
      </c>
      <c r="T2018" t="s">
        <v>737</v>
      </c>
      <c r="U2018" t="s">
        <v>1005</v>
      </c>
    </row>
    <row r="2019" spans="1:21" x14ac:dyDescent="0.3">
      <c r="A2019" t="s">
        <v>1068</v>
      </c>
      <c r="B2019" t="s">
        <v>645</v>
      </c>
      <c r="C2019" t="s">
        <v>759</v>
      </c>
      <c r="D2019" t="s">
        <v>788</v>
      </c>
      <c r="E2019" t="s">
        <v>2048</v>
      </c>
      <c r="F2019" t="s">
        <v>579</v>
      </c>
      <c r="G2019" t="s">
        <v>565</v>
      </c>
      <c r="H2019" t="s">
        <v>573</v>
      </c>
      <c r="I2019" t="s">
        <v>1990</v>
      </c>
      <c r="J2019" t="s">
        <v>1032</v>
      </c>
      <c r="K2019" t="s">
        <v>2051</v>
      </c>
      <c r="L2019" t="s">
        <v>8</v>
      </c>
      <c r="R2019" t="s">
        <v>1043</v>
      </c>
      <c r="S2019" t="s">
        <v>1042</v>
      </c>
      <c r="T2019" t="s">
        <v>734</v>
      </c>
      <c r="U2019" t="s">
        <v>1019</v>
      </c>
    </row>
    <row r="2020" spans="1:21" x14ac:dyDescent="0.3">
      <c r="A2020" t="s">
        <v>1068</v>
      </c>
      <c r="B2020" t="s">
        <v>645</v>
      </c>
      <c r="C2020" t="s">
        <v>759</v>
      </c>
      <c r="D2020" t="s">
        <v>788</v>
      </c>
      <c r="E2020" t="s">
        <v>2048</v>
      </c>
      <c r="F2020" t="s">
        <v>579</v>
      </c>
      <c r="G2020" t="s">
        <v>565</v>
      </c>
      <c r="H2020" t="s">
        <v>573</v>
      </c>
      <c r="I2020" t="s">
        <v>1990</v>
      </c>
      <c r="J2020" t="s">
        <v>1032</v>
      </c>
      <c r="K2020" t="s">
        <v>2051</v>
      </c>
      <c r="N2020" t="s">
        <v>10</v>
      </c>
      <c r="R2020" t="s">
        <v>1043</v>
      </c>
      <c r="S2020" t="s">
        <v>1042</v>
      </c>
      <c r="T2020" t="s">
        <v>735</v>
      </c>
      <c r="U2020" t="s">
        <v>993</v>
      </c>
    </row>
    <row r="2021" spans="1:21" x14ac:dyDescent="0.3">
      <c r="A2021" t="s">
        <v>1068</v>
      </c>
      <c r="B2021" t="s">
        <v>645</v>
      </c>
      <c r="C2021" t="s">
        <v>759</v>
      </c>
      <c r="D2021" t="s">
        <v>788</v>
      </c>
      <c r="E2021" t="s">
        <v>2048</v>
      </c>
      <c r="F2021" t="s">
        <v>579</v>
      </c>
      <c r="G2021" t="s">
        <v>565</v>
      </c>
      <c r="H2021" t="s">
        <v>573</v>
      </c>
      <c r="I2021" t="s">
        <v>1990</v>
      </c>
      <c r="J2021" t="s">
        <v>1032</v>
      </c>
      <c r="K2021" t="s">
        <v>2050</v>
      </c>
      <c r="N2021" t="s">
        <v>10</v>
      </c>
      <c r="R2021" t="s">
        <v>1054</v>
      </c>
      <c r="S2021" t="s">
        <v>1092</v>
      </c>
      <c r="T2021" t="s">
        <v>737</v>
      </c>
      <c r="U2021" t="s">
        <v>996</v>
      </c>
    </row>
    <row r="2022" spans="1:21" x14ac:dyDescent="0.3">
      <c r="A2022" t="s">
        <v>1068</v>
      </c>
      <c r="B2022" t="s">
        <v>645</v>
      </c>
      <c r="C2022" t="s">
        <v>759</v>
      </c>
      <c r="D2022" t="s">
        <v>788</v>
      </c>
      <c r="E2022" t="s">
        <v>2048</v>
      </c>
      <c r="F2022" t="s">
        <v>579</v>
      </c>
      <c r="G2022" t="s">
        <v>565</v>
      </c>
      <c r="H2022" t="s">
        <v>573</v>
      </c>
      <c r="I2022" t="s">
        <v>1990</v>
      </c>
      <c r="J2022" t="s">
        <v>1032</v>
      </c>
      <c r="K2022" t="s">
        <v>2050</v>
      </c>
      <c r="L2022" t="s">
        <v>8</v>
      </c>
      <c r="R2022" t="s">
        <v>1054</v>
      </c>
      <c r="S2022" t="s">
        <v>1092</v>
      </c>
      <c r="T2022" t="s">
        <v>737</v>
      </c>
      <c r="U2022" t="s">
        <v>1384</v>
      </c>
    </row>
    <row r="2023" spans="1:21" x14ac:dyDescent="0.3">
      <c r="A2023" t="s">
        <v>1068</v>
      </c>
      <c r="B2023" t="s">
        <v>645</v>
      </c>
      <c r="C2023" t="s">
        <v>759</v>
      </c>
      <c r="D2023" t="s">
        <v>788</v>
      </c>
      <c r="E2023" t="s">
        <v>2048</v>
      </c>
      <c r="F2023" t="s">
        <v>579</v>
      </c>
      <c r="G2023" t="s">
        <v>565</v>
      </c>
      <c r="H2023" t="s">
        <v>573</v>
      </c>
      <c r="I2023" t="s">
        <v>1990</v>
      </c>
      <c r="J2023" t="s">
        <v>1032</v>
      </c>
      <c r="K2023" t="s">
        <v>2049</v>
      </c>
      <c r="M2023" t="s">
        <v>9</v>
      </c>
      <c r="O2023" t="s">
        <v>11</v>
      </c>
      <c r="R2023" t="s">
        <v>1043</v>
      </c>
      <c r="S2023" t="s">
        <v>1042</v>
      </c>
      <c r="T2023" t="s">
        <v>735</v>
      </c>
      <c r="U2023" t="s">
        <v>990</v>
      </c>
    </row>
    <row r="2024" spans="1:21" x14ac:dyDescent="0.3">
      <c r="A2024" t="s">
        <v>1068</v>
      </c>
      <c r="B2024" t="s">
        <v>645</v>
      </c>
      <c r="C2024" t="s">
        <v>759</v>
      </c>
      <c r="D2024" t="s">
        <v>788</v>
      </c>
      <c r="E2024" t="s">
        <v>2048</v>
      </c>
      <c r="F2024" t="s">
        <v>579</v>
      </c>
      <c r="G2024" t="s">
        <v>565</v>
      </c>
      <c r="H2024" t="s">
        <v>573</v>
      </c>
      <c r="I2024" t="s">
        <v>1990</v>
      </c>
      <c r="J2024" t="s">
        <v>1032</v>
      </c>
      <c r="K2024" t="s">
        <v>2047</v>
      </c>
      <c r="M2024" t="s">
        <v>9</v>
      </c>
      <c r="O2024" t="s">
        <v>11</v>
      </c>
      <c r="R2024" t="s">
        <v>1054</v>
      </c>
      <c r="S2024" t="s">
        <v>1092</v>
      </c>
      <c r="T2024" t="s">
        <v>737</v>
      </c>
      <c r="U2024" t="s">
        <v>996</v>
      </c>
    </row>
    <row r="2025" spans="1:21" x14ac:dyDescent="0.3">
      <c r="A2025" t="s">
        <v>1068</v>
      </c>
      <c r="B2025" t="s">
        <v>645</v>
      </c>
      <c r="C2025" t="s">
        <v>759</v>
      </c>
      <c r="D2025" t="s">
        <v>778</v>
      </c>
      <c r="E2025" t="s">
        <v>2023</v>
      </c>
      <c r="F2025" t="s">
        <v>586</v>
      </c>
      <c r="G2025" t="s">
        <v>758</v>
      </c>
      <c r="H2025" t="s">
        <v>573</v>
      </c>
      <c r="I2025" t="s">
        <v>2022</v>
      </c>
      <c r="J2025" t="s">
        <v>1066</v>
      </c>
      <c r="K2025" t="s">
        <v>2046</v>
      </c>
      <c r="N2025" t="s">
        <v>10</v>
      </c>
      <c r="R2025" t="s">
        <v>1030</v>
      </c>
      <c r="S2025" t="s">
        <v>1099</v>
      </c>
      <c r="T2025" t="s">
        <v>737</v>
      </c>
      <c r="U2025" t="s">
        <v>997</v>
      </c>
    </row>
    <row r="2026" spans="1:21" x14ac:dyDescent="0.3">
      <c r="A2026" t="s">
        <v>1068</v>
      </c>
      <c r="B2026" t="s">
        <v>645</v>
      </c>
      <c r="C2026" t="s">
        <v>759</v>
      </c>
      <c r="D2026" t="s">
        <v>778</v>
      </c>
      <c r="E2026" t="s">
        <v>2023</v>
      </c>
      <c r="F2026" t="s">
        <v>586</v>
      </c>
      <c r="G2026" t="s">
        <v>758</v>
      </c>
      <c r="H2026" t="s">
        <v>573</v>
      </c>
      <c r="I2026" t="s">
        <v>2022</v>
      </c>
      <c r="J2026" t="s">
        <v>1066</v>
      </c>
      <c r="K2026" t="s">
        <v>2046</v>
      </c>
      <c r="L2026" t="s">
        <v>8</v>
      </c>
      <c r="R2026" t="s">
        <v>1030</v>
      </c>
      <c r="S2026" t="s">
        <v>1099</v>
      </c>
      <c r="T2026" t="s">
        <v>737</v>
      </c>
      <c r="U2026" t="s">
        <v>1023</v>
      </c>
    </row>
    <row r="2027" spans="1:21" x14ac:dyDescent="0.3">
      <c r="A2027" t="s">
        <v>1068</v>
      </c>
      <c r="B2027" t="s">
        <v>645</v>
      </c>
      <c r="C2027" t="s">
        <v>759</v>
      </c>
      <c r="D2027" t="s">
        <v>778</v>
      </c>
      <c r="E2027" t="s">
        <v>2023</v>
      </c>
      <c r="F2027" t="s">
        <v>586</v>
      </c>
      <c r="G2027" t="s">
        <v>758</v>
      </c>
      <c r="H2027" t="s">
        <v>573</v>
      </c>
      <c r="I2027" t="s">
        <v>2022</v>
      </c>
      <c r="J2027" t="s">
        <v>1066</v>
      </c>
      <c r="K2027" t="s">
        <v>2045</v>
      </c>
      <c r="L2027" t="s">
        <v>8</v>
      </c>
      <c r="R2027" t="s">
        <v>1048</v>
      </c>
      <c r="S2027" t="s">
        <v>1059</v>
      </c>
      <c r="T2027" t="s">
        <v>737</v>
      </c>
      <c r="U2027" t="s">
        <v>1005</v>
      </c>
    </row>
    <row r="2028" spans="1:21" x14ac:dyDescent="0.3">
      <c r="A2028" t="s">
        <v>1068</v>
      </c>
      <c r="B2028" t="s">
        <v>645</v>
      </c>
      <c r="C2028" t="s">
        <v>759</v>
      </c>
      <c r="D2028" t="s">
        <v>778</v>
      </c>
      <c r="E2028" t="s">
        <v>2023</v>
      </c>
      <c r="F2028" t="s">
        <v>586</v>
      </c>
      <c r="G2028" t="s">
        <v>758</v>
      </c>
      <c r="H2028" t="s">
        <v>573</v>
      </c>
      <c r="I2028" t="s">
        <v>2022</v>
      </c>
      <c r="J2028" t="s">
        <v>1066</v>
      </c>
      <c r="K2028" t="s">
        <v>2045</v>
      </c>
      <c r="N2028" t="s">
        <v>10</v>
      </c>
      <c r="R2028" t="s">
        <v>1048</v>
      </c>
      <c r="S2028" t="s">
        <v>1059</v>
      </c>
      <c r="T2028" t="s">
        <v>737</v>
      </c>
      <c r="U2028" t="s">
        <v>1014</v>
      </c>
    </row>
    <row r="2029" spans="1:21" x14ac:dyDescent="0.3">
      <c r="A2029" t="s">
        <v>1068</v>
      </c>
      <c r="B2029" t="s">
        <v>645</v>
      </c>
      <c r="C2029" t="s">
        <v>759</v>
      </c>
      <c r="D2029" t="s">
        <v>778</v>
      </c>
      <c r="E2029" t="s">
        <v>2023</v>
      </c>
      <c r="F2029" t="s">
        <v>586</v>
      </c>
      <c r="G2029" t="s">
        <v>758</v>
      </c>
      <c r="H2029" t="s">
        <v>573</v>
      </c>
      <c r="I2029" t="s">
        <v>2022</v>
      </c>
      <c r="J2029" t="s">
        <v>1066</v>
      </c>
      <c r="K2029" t="s">
        <v>2044</v>
      </c>
      <c r="M2029" t="s">
        <v>9</v>
      </c>
      <c r="R2029" t="s">
        <v>1043</v>
      </c>
      <c r="S2029" t="s">
        <v>1042</v>
      </c>
      <c r="T2029" t="s">
        <v>735</v>
      </c>
      <c r="U2029" t="s">
        <v>1577</v>
      </c>
    </row>
    <row r="2030" spans="1:21" x14ac:dyDescent="0.3">
      <c r="A2030" t="s">
        <v>1068</v>
      </c>
      <c r="B2030" t="s">
        <v>645</v>
      </c>
      <c r="C2030" t="s">
        <v>759</v>
      </c>
      <c r="D2030" t="s">
        <v>778</v>
      </c>
      <c r="E2030" t="s">
        <v>2023</v>
      </c>
      <c r="F2030" t="s">
        <v>586</v>
      </c>
      <c r="G2030" t="s">
        <v>758</v>
      </c>
      <c r="H2030" t="s">
        <v>573</v>
      </c>
      <c r="I2030" t="s">
        <v>2022</v>
      </c>
      <c r="J2030" t="s">
        <v>1066</v>
      </c>
      <c r="K2030" t="s">
        <v>2044</v>
      </c>
      <c r="O2030" t="s">
        <v>11</v>
      </c>
      <c r="R2030" t="s">
        <v>1043</v>
      </c>
      <c r="S2030" t="s">
        <v>1042</v>
      </c>
      <c r="T2030" t="s">
        <v>734</v>
      </c>
      <c r="U2030" t="s">
        <v>2043</v>
      </c>
    </row>
    <row r="2031" spans="1:21" x14ac:dyDescent="0.3">
      <c r="A2031" t="s">
        <v>1068</v>
      </c>
      <c r="B2031" t="s">
        <v>645</v>
      </c>
      <c r="C2031" t="s">
        <v>759</v>
      </c>
      <c r="D2031" t="s">
        <v>790</v>
      </c>
      <c r="E2031" t="s">
        <v>2041</v>
      </c>
      <c r="F2031" t="s">
        <v>579</v>
      </c>
      <c r="G2031" t="s">
        <v>565</v>
      </c>
      <c r="H2031" t="s">
        <v>573</v>
      </c>
      <c r="I2031" t="s">
        <v>2040</v>
      </c>
      <c r="J2031" t="s">
        <v>1032</v>
      </c>
      <c r="K2031" t="s">
        <v>2042</v>
      </c>
      <c r="L2031" t="s">
        <v>8</v>
      </c>
      <c r="R2031" t="s">
        <v>1043</v>
      </c>
      <c r="S2031" t="s">
        <v>1042</v>
      </c>
      <c r="T2031" t="s">
        <v>734</v>
      </c>
      <c r="U2031" t="s">
        <v>1016</v>
      </c>
    </row>
    <row r="2032" spans="1:21" x14ac:dyDescent="0.3">
      <c r="A2032" t="s">
        <v>1068</v>
      </c>
      <c r="B2032" t="s">
        <v>645</v>
      </c>
      <c r="C2032" t="s">
        <v>759</v>
      </c>
      <c r="D2032" t="s">
        <v>790</v>
      </c>
      <c r="E2032" t="s">
        <v>2041</v>
      </c>
      <c r="F2032" t="s">
        <v>579</v>
      </c>
      <c r="G2032" t="s">
        <v>565</v>
      </c>
      <c r="H2032" t="s">
        <v>573</v>
      </c>
      <c r="I2032" t="s">
        <v>2040</v>
      </c>
      <c r="J2032" t="s">
        <v>1032</v>
      </c>
      <c r="K2032" t="s">
        <v>2042</v>
      </c>
      <c r="N2032" t="s">
        <v>10</v>
      </c>
      <c r="R2032" t="s">
        <v>1043</v>
      </c>
      <c r="S2032" t="s">
        <v>1042</v>
      </c>
      <c r="T2032" t="s">
        <v>734</v>
      </c>
      <c r="U2032" t="s">
        <v>992</v>
      </c>
    </row>
    <row r="2033" spans="1:21" x14ac:dyDescent="0.3">
      <c r="A2033" t="s">
        <v>1068</v>
      </c>
      <c r="B2033" t="s">
        <v>645</v>
      </c>
      <c r="C2033" t="s">
        <v>759</v>
      </c>
      <c r="D2033" t="s">
        <v>790</v>
      </c>
      <c r="E2033" t="s">
        <v>2041</v>
      </c>
      <c r="F2033" t="s">
        <v>579</v>
      </c>
      <c r="G2033" t="s">
        <v>565</v>
      </c>
      <c r="H2033" t="s">
        <v>573</v>
      </c>
      <c r="I2033" t="s">
        <v>2040</v>
      </c>
      <c r="J2033" t="s">
        <v>1032</v>
      </c>
      <c r="K2033" t="s">
        <v>2039</v>
      </c>
      <c r="L2033" t="s">
        <v>8</v>
      </c>
      <c r="N2033" t="s">
        <v>10</v>
      </c>
      <c r="R2033" t="s">
        <v>1057</v>
      </c>
      <c r="S2033" t="s">
        <v>1056</v>
      </c>
      <c r="T2033" t="s">
        <v>737</v>
      </c>
      <c r="U2033" t="s">
        <v>998</v>
      </c>
    </row>
    <row r="2034" spans="1:21" x14ac:dyDescent="0.3">
      <c r="A2034" t="s">
        <v>1068</v>
      </c>
      <c r="B2034" t="s">
        <v>645</v>
      </c>
      <c r="C2034" t="s">
        <v>759</v>
      </c>
      <c r="D2034" t="s">
        <v>812</v>
      </c>
      <c r="E2034" t="s">
        <v>2037</v>
      </c>
      <c r="F2034" t="s">
        <v>586</v>
      </c>
      <c r="G2034" t="s">
        <v>758</v>
      </c>
      <c r="H2034" t="s">
        <v>573</v>
      </c>
      <c r="I2034" t="s">
        <v>2036</v>
      </c>
      <c r="J2034" t="s">
        <v>1066</v>
      </c>
      <c r="K2034" t="s">
        <v>2035</v>
      </c>
      <c r="O2034" t="s">
        <v>11</v>
      </c>
      <c r="R2034" t="s">
        <v>1030</v>
      </c>
      <c r="S2034" t="s">
        <v>1099</v>
      </c>
      <c r="T2034" t="s">
        <v>734</v>
      </c>
      <c r="U2034" t="s">
        <v>2038</v>
      </c>
    </row>
    <row r="2035" spans="1:21" x14ac:dyDescent="0.3">
      <c r="A2035" t="s">
        <v>1068</v>
      </c>
      <c r="B2035" t="s">
        <v>645</v>
      </c>
      <c r="C2035" t="s">
        <v>759</v>
      </c>
      <c r="D2035" t="s">
        <v>812</v>
      </c>
      <c r="E2035" t="s">
        <v>2037</v>
      </c>
      <c r="F2035" t="s">
        <v>586</v>
      </c>
      <c r="G2035" t="s">
        <v>758</v>
      </c>
      <c r="H2035" t="s">
        <v>573</v>
      </c>
      <c r="I2035" t="s">
        <v>2036</v>
      </c>
      <c r="J2035" t="s">
        <v>1066</v>
      </c>
      <c r="K2035" t="s">
        <v>2035</v>
      </c>
      <c r="M2035" t="s">
        <v>9</v>
      </c>
      <c r="R2035" t="s">
        <v>1030</v>
      </c>
      <c r="S2035" t="s">
        <v>1099</v>
      </c>
      <c r="T2035" t="s">
        <v>734</v>
      </c>
      <c r="U2035" t="s">
        <v>1020</v>
      </c>
    </row>
    <row r="2036" spans="1:21" x14ac:dyDescent="0.3">
      <c r="A2036" t="s">
        <v>1068</v>
      </c>
      <c r="B2036" t="s">
        <v>645</v>
      </c>
      <c r="C2036" t="s">
        <v>759</v>
      </c>
      <c r="D2036" t="s">
        <v>773</v>
      </c>
      <c r="E2036" t="s">
        <v>2029</v>
      </c>
      <c r="F2036" t="s">
        <v>586</v>
      </c>
      <c r="G2036" t="s">
        <v>758</v>
      </c>
      <c r="H2036" t="s">
        <v>573</v>
      </c>
      <c r="I2036" t="s">
        <v>2028</v>
      </c>
      <c r="J2036" t="s">
        <v>1066</v>
      </c>
      <c r="K2036" t="s">
        <v>2034</v>
      </c>
      <c r="O2036" t="s">
        <v>11</v>
      </c>
      <c r="R2036" t="s">
        <v>1030</v>
      </c>
      <c r="S2036" t="s">
        <v>1099</v>
      </c>
      <c r="T2036" t="s">
        <v>734</v>
      </c>
      <c r="U2036" t="s">
        <v>1109</v>
      </c>
    </row>
    <row r="2037" spans="1:21" x14ac:dyDescent="0.3">
      <c r="A2037" t="s">
        <v>1068</v>
      </c>
      <c r="B2037" t="s">
        <v>645</v>
      </c>
      <c r="C2037" t="s">
        <v>759</v>
      </c>
      <c r="D2037" t="s">
        <v>773</v>
      </c>
      <c r="E2037" t="s">
        <v>2029</v>
      </c>
      <c r="F2037" t="s">
        <v>586</v>
      </c>
      <c r="G2037" t="s">
        <v>758</v>
      </c>
      <c r="H2037" t="s">
        <v>573</v>
      </c>
      <c r="I2037" t="s">
        <v>2028</v>
      </c>
      <c r="J2037" t="s">
        <v>1066</v>
      </c>
      <c r="K2037" t="s">
        <v>2034</v>
      </c>
      <c r="M2037" t="s">
        <v>9</v>
      </c>
      <c r="R2037" t="s">
        <v>1030</v>
      </c>
      <c r="S2037" t="s">
        <v>1099</v>
      </c>
      <c r="T2037" t="s">
        <v>734</v>
      </c>
      <c r="U2037" t="s">
        <v>992</v>
      </c>
    </row>
    <row r="2038" spans="1:21" x14ac:dyDescent="0.3">
      <c r="A2038" t="s">
        <v>1068</v>
      </c>
      <c r="B2038" t="s">
        <v>645</v>
      </c>
      <c r="C2038" t="s">
        <v>759</v>
      </c>
      <c r="D2038" t="s">
        <v>778</v>
      </c>
      <c r="E2038" t="s">
        <v>2023</v>
      </c>
      <c r="F2038" t="s">
        <v>586</v>
      </c>
      <c r="G2038" t="s">
        <v>758</v>
      </c>
      <c r="H2038" t="s">
        <v>573</v>
      </c>
      <c r="I2038" t="s">
        <v>2022</v>
      </c>
      <c r="J2038" t="s">
        <v>1066</v>
      </c>
      <c r="K2038" t="s">
        <v>2033</v>
      </c>
      <c r="M2038" t="s">
        <v>9</v>
      </c>
      <c r="R2038" t="s">
        <v>1054</v>
      </c>
      <c r="S2038" t="s">
        <v>1092</v>
      </c>
      <c r="T2038" t="s">
        <v>734</v>
      </c>
      <c r="U2038" t="s">
        <v>1010</v>
      </c>
    </row>
    <row r="2039" spans="1:21" x14ac:dyDescent="0.3">
      <c r="A2039" t="s">
        <v>1068</v>
      </c>
      <c r="B2039" t="s">
        <v>645</v>
      </c>
      <c r="C2039" t="s">
        <v>759</v>
      </c>
      <c r="D2039" t="s">
        <v>778</v>
      </c>
      <c r="E2039" t="s">
        <v>2023</v>
      </c>
      <c r="F2039" t="s">
        <v>586</v>
      </c>
      <c r="G2039" t="s">
        <v>758</v>
      </c>
      <c r="H2039" t="s">
        <v>573</v>
      </c>
      <c r="I2039" t="s">
        <v>2022</v>
      </c>
      <c r="J2039" t="s">
        <v>1066</v>
      </c>
      <c r="K2039" t="s">
        <v>2033</v>
      </c>
      <c r="O2039" t="s">
        <v>11</v>
      </c>
      <c r="R2039" t="s">
        <v>1054</v>
      </c>
      <c r="S2039" t="s">
        <v>1092</v>
      </c>
      <c r="T2039" t="s">
        <v>734</v>
      </c>
      <c r="U2039" t="s">
        <v>1016</v>
      </c>
    </row>
    <row r="2040" spans="1:21" x14ac:dyDescent="0.3">
      <c r="A2040" t="s">
        <v>1068</v>
      </c>
      <c r="B2040" t="s">
        <v>645</v>
      </c>
      <c r="C2040" t="s">
        <v>759</v>
      </c>
      <c r="D2040" t="s">
        <v>789</v>
      </c>
      <c r="E2040" t="s">
        <v>2032</v>
      </c>
      <c r="F2040" t="s">
        <v>579</v>
      </c>
      <c r="G2040" t="s">
        <v>565</v>
      </c>
      <c r="H2040" t="s">
        <v>573</v>
      </c>
      <c r="I2040" t="s">
        <v>2031</v>
      </c>
      <c r="J2040" t="s">
        <v>1032</v>
      </c>
      <c r="K2040" t="s">
        <v>2030</v>
      </c>
      <c r="M2040" t="s">
        <v>9</v>
      </c>
      <c r="O2040" t="s">
        <v>11</v>
      </c>
      <c r="R2040" t="s">
        <v>1039</v>
      </c>
      <c r="S2040" t="s">
        <v>1061</v>
      </c>
      <c r="T2040" t="s">
        <v>734</v>
      </c>
      <c r="U2040" t="s">
        <v>1376</v>
      </c>
    </row>
    <row r="2041" spans="1:21" x14ac:dyDescent="0.3">
      <c r="A2041" t="s">
        <v>1068</v>
      </c>
      <c r="B2041" t="s">
        <v>645</v>
      </c>
      <c r="C2041" t="s">
        <v>759</v>
      </c>
      <c r="D2041" t="s">
        <v>773</v>
      </c>
      <c r="E2041" t="s">
        <v>2029</v>
      </c>
      <c r="F2041" t="s">
        <v>586</v>
      </c>
      <c r="G2041" t="s">
        <v>758</v>
      </c>
      <c r="H2041" t="s">
        <v>573</v>
      </c>
      <c r="I2041" t="s">
        <v>2028</v>
      </c>
      <c r="J2041" t="s">
        <v>1066</v>
      </c>
      <c r="K2041" t="s">
        <v>2027</v>
      </c>
      <c r="M2041" t="s">
        <v>9</v>
      </c>
      <c r="O2041" t="s">
        <v>11</v>
      </c>
      <c r="R2041" t="s">
        <v>1144</v>
      </c>
      <c r="S2041" t="s">
        <v>1143</v>
      </c>
      <c r="T2041" t="s">
        <v>737</v>
      </c>
      <c r="U2041" t="s">
        <v>1008</v>
      </c>
    </row>
    <row r="2042" spans="1:21" x14ac:dyDescent="0.3">
      <c r="A2042" t="s">
        <v>1068</v>
      </c>
      <c r="B2042" t="s">
        <v>645</v>
      </c>
      <c r="C2042" t="s">
        <v>759</v>
      </c>
      <c r="D2042" t="s">
        <v>811</v>
      </c>
      <c r="E2042" t="s">
        <v>2026</v>
      </c>
      <c r="F2042" t="s">
        <v>586</v>
      </c>
      <c r="G2042" t="s">
        <v>758</v>
      </c>
      <c r="H2042" t="s">
        <v>573</v>
      </c>
      <c r="I2042" t="s">
        <v>2025</v>
      </c>
      <c r="J2042" t="s">
        <v>1066</v>
      </c>
      <c r="K2042" t="s">
        <v>2024</v>
      </c>
      <c r="P2042" t="s">
        <v>12</v>
      </c>
      <c r="R2042" t="s">
        <v>1030</v>
      </c>
      <c r="S2042" t="s">
        <v>1029</v>
      </c>
      <c r="T2042" t="s">
        <v>737</v>
      </c>
      <c r="U2042" t="s">
        <v>1008</v>
      </c>
    </row>
    <row r="2043" spans="1:21" x14ac:dyDescent="0.3">
      <c r="A2043" t="s">
        <v>1068</v>
      </c>
      <c r="B2043" t="s">
        <v>645</v>
      </c>
      <c r="C2043" t="s">
        <v>759</v>
      </c>
      <c r="D2043" t="s">
        <v>778</v>
      </c>
      <c r="E2043" t="s">
        <v>2023</v>
      </c>
      <c r="F2043" t="s">
        <v>586</v>
      </c>
      <c r="G2043" t="s">
        <v>758</v>
      </c>
      <c r="H2043" t="s">
        <v>573</v>
      </c>
      <c r="I2043" t="s">
        <v>2022</v>
      </c>
      <c r="J2043" t="s">
        <v>1066</v>
      </c>
      <c r="K2043" t="s">
        <v>2021</v>
      </c>
      <c r="L2043" t="s">
        <v>8</v>
      </c>
      <c r="N2043" t="s">
        <v>10</v>
      </c>
      <c r="R2043" t="s">
        <v>1090</v>
      </c>
      <c r="S2043" t="s">
        <v>1162</v>
      </c>
      <c r="T2043" t="s">
        <v>737</v>
      </c>
      <c r="U2043" t="s">
        <v>1005</v>
      </c>
    </row>
    <row r="2044" spans="1:21" x14ac:dyDescent="0.3">
      <c r="A2044" t="s">
        <v>1037</v>
      </c>
      <c r="B2044" t="s">
        <v>575</v>
      </c>
      <c r="C2044" t="s">
        <v>759</v>
      </c>
      <c r="D2044" t="s">
        <v>1999</v>
      </c>
      <c r="E2044" t="s">
        <v>1998</v>
      </c>
      <c r="F2044" t="s">
        <v>1034</v>
      </c>
      <c r="G2044" t="s">
        <v>1997</v>
      </c>
      <c r="H2044" t="s">
        <v>565</v>
      </c>
      <c r="I2044" t="s">
        <v>1033</v>
      </c>
      <c r="J2044" t="s">
        <v>1032</v>
      </c>
      <c r="K2044" t="s">
        <v>2020</v>
      </c>
      <c r="M2044" t="s">
        <v>9</v>
      </c>
      <c r="O2044" t="s">
        <v>11</v>
      </c>
      <c r="R2044" t="s">
        <v>1048</v>
      </c>
      <c r="S2044" t="s">
        <v>1059</v>
      </c>
      <c r="T2044" t="s">
        <v>706</v>
      </c>
      <c r="U2044" t="s">
        <v>1894</v>
      </c>
    </row>
    <row r="2045" spans="1:21" x14ac:dyDescent="0.3">
      <c r="A2045" t="s">
        <v>1037</v>
      </c>
      <c r="B2045" t="s">
        <v>575</v>
      </c>
      <c r="C2045" t="s">
        <v>759</v>
      </c>
      <c r="D2045" t="s">
        <v>2019</v>
      </c>
      <c r="E2045" t="s">
        <v>2018</v>
      </c>
      <c r="F2045" t="s">
        <v>1034</v>
      </c>
      <c r="G2045" t="s">
        <v>2017</v>
      </c>
      <c r="H2045" t="s">
        <v>565</v>
      </c>
      <c r="I2045" t="s">
        <v>1033</v>
      </c>
      <c r="J2045" t="s">
        <v>1032</v>
      </c>
      <c r="K2045" t="s">
        <v>2016</v>
      </c>
      <c r="M2045" t="s">
        <v>9</v>
      </c>
      <c r="O2045" t="s">
        <v>11</v>
      </c>
      <c r="R2045" t="s">
        <v>1064</v>
      </c>
      <c r="S2045" t="s">
        <v>1151</v>
      </c>
      <c r="T2045" t="s">
        <v>721</v>
      </c>
      <c r="U2045" t="s">
        <v>1479</v>
      </c>
    </row>
    <row r="2046" spans="1:21" x14ac:dyDescent="0.3">
      <c r="A2046" t="s">
        <v>1037</v>
      </c>
      <c r="B2046" t="s">
        <v>575</v>
      </c>
      <c r="C2046" t="s">
        <v>759</v>
      </c>
      <c r="D2046" t="s">
        <v>1988</v>
      </c>
      <c r="E2046" t="s">
        <v>1987</v>
      </c>
      <c r="F2046" t="s">
        <v>1034</v>
      </c>
      <c r="G2046" t="s">
        <v>1986</v>
      </c>
      <c r="H2046" t="s">
        <v>565</v>
      </c>
      <c r="I2046" t="s">
        <v>1033</v>
      </c>
      <c r="J2046" t="s">
        <v>1032</v>
      </c>
      <c r="K2046" t="s">
        <v>1629</v>
      </c>
      <c r="L2046" t="s">
        <v>8</v>
      </c>
      <c r="N2046" t="s">
        <v>10</v>
      </c>
      <c r="R2046" t="s">
        <v>1057</v>
      </c>
      <c r="S2046" t="s">
        <v>1056</v>
      </c>
      <c r="T2046" t="s">
        <v>721</v>
      </c>
      <c r="U2046" t="s">
        <v>1262</v>
      </c>
    </row>
    <row r="2047" spans="1:21" x14ac:dyDescent="0.3">
      <c r="A2047" t="s">
        <v>1037</v>
      </c>
      <c r="B2047" t="s">
        <v>575</v>
      </c>
      <c r="C2047" t="s">
        <v>759</v>
      </c>
      <c r="D2047" t="s">
        <v>1988</v>
      </c>
      <c r="E2047" t="s">
        <v>1987</v>
      </c>
      <c r="F2047" t="s">
        <v>1034</v>
      </c>
      <c r="G2047" t="s">
        <v>1986</v>
      </c>
      <c r="H2047" t="s">
        <v>565</v>
      </c>
      <c r="I2047" t="s">
        <v>1033</v>
      </c>
      <c r="J2047" t="s">
        <v>1032</v>
      </c>
      <c r="K2047" t="s">
        <v>2015</v>
      </c>
      <c r="L2047" t="s">
        <v>8</v>
      </c>
      <c r="N2047" t="s">
        <v>10</v>
      </c>
      <c r="R2047" t="s">
        <v>1064</v>
      </c>
      <c r="S2047" t="s">
        <v>1151</v>
      </c>
      <c r="T2047" t="s">
        <v>700</v>
      </c>
      <c r="U2047" t="s">
        <v>1648</v>
      </c>
    </row>
    <row r="2048" spans="1:21" x14ac:dyDescent="0.3">
      <c r="A2048" t="s">
        <v>1037</v>
      </c>
      <c r="B2048" t="s">
        <v>575</v>
      </c>
      <c r="C2048" t="s">
        <v>759</v>
      </c>
      <c r="D2048" t="s">
        <v>1988</v>
      </c>
      <c r="E2048" t="s">
        <v>1987</v>
      </c>
      <c r="F2048" t="s">
        <v>1034</v>
      </c>
      <c r="G2048" t="s">
        <v>1986</v>
      </c>
      <c r="H2048" t="s">
        <v>565</v>
      </c>
      <c r="I2048" t="s">
        <v>1033</v>
      </c>
      <c r="J2048" t="s">
        <v>1032</v>
      </c>
      <c r="K2048" t="s">
        <v>1606</v>
      </c>
      <c r="M2048" t="s">
        <v>9</v>
      </c>
      <c r="O2048" t="s">
        <v>11</v>
      </c>
      <c r="R2048" t="s">
        <v>1048</v>
      </c>
      <c r="S2048" t="s">
        <v>1059</v>
      </c>
      <c r="T2048" t="s">
        <v>721</v>
      </c>
      <c r="U2048" t="s">
        <v>1260</v>
      </c>
    </row>
    <row r="2049" spans="1:21" x14ac:dyDescent="0.3">
      <c r="A2049" t="s">
        <v>1037</v>
      </c>
      <c r="B2049" t="s">
        <v>575</v>
      </c>
      <c r="C2049" t="s">
        <v>759</v>
      </c>
      <c r="D2049" t="s">
        <v>1988</v>
      </c>
      <c r="E2049" t="s">
        <v>1987</v>
      </c>
      <c r="F2049" t="s">
        <v>1034</v>
      </c>
      <c r="G2049" t="s">
        <v>1986</v>
      </c>
      <c r="H2049" t="s">
        <v>565</v>
      </c>
      <c r="I2049" t="s">
        <v>1033</v>
      </c>
      <c r="J2049" t="s">
        <v>1032</v>
      </c>
      <c r="K2049" t="s">
        <v>1628</v>
      </c>
      <c r="M2049" t="s">
        <v>9</v>
      </c>
      <c r="O2049" t="s">
        <v>11</v>
      </c>
      <c r="R2049" t="s">
        <v>1057</v>
      </c>
      <c r="S2049" t="s">
        <v>1056</v>
      </c>
      <c r="T2049" t="s">
        <v>721</v>
      </c>
      <c r="U2049" t="s">
        <v>1403</v>
      </c>
    </row>
    <row r="2050" spans="1:21" x14ac:dyDescent="0.3">
      <c r="A2050" t="s">
        <v>1037</v>
      </c>
      <c r="B2050" t="s">
        <v>575</v>
      </c>
      <c r="C2050" t="s">
        <v>759</v>
      </c>
      <c r="D2050" t="s">
        <v>2012</v>
      </c>
      <c r="E2050" t="s">
        <v>2011</v>
      </c>
      <c r="F2050" t="s">
        <v>1034</v>
      </c>
      <c r="G2050" t="s">
        <v>2010</v>
      </c>
      <c r="H2050" t="s">
        <v>565</v>
      </c>
      <c r="I2050" t="s">
        <v>1033</v>
      </c>
      <c r="J2050" t="s">
        <v>1032</v>
      </c>
      <c r="K2050" t="s">
        <v>1626</v>
      </c>
      <c r="L2050" t="s">
        <v>8</v>
      </c>
      <c r="N2050" t="s">
        <v>10</v>
      </c>
      <c r="R2050" t="s">
        <v>1030</v>
      </c>
      <c r="S2050" t="s">
        <v>1099</v>
      </c>
      <c r="T2050" t="s">
        <v>721</v>
      </c>
      <c r="U2050" t="s">
        <v>1393</v>
      </c>
    </row>
    <row r="2051" spans="1:21" x14ac:dyDescent="0.3">
      <c r="A2051" t="s">
        <v>1037</v>
      </c>
      <c r="B2051" t="s">
        <v>575</v>
      </c>
      <c r="C2051" t="s">
        <v>759</v>
      </c>
      <c r="D2051" t="s">
        <v>2003</v>
      </c>
      <c r="E2051" t="s">
        <v>2002</v>
      </c>
      <c r="F2051" t="s">
        <v>1034</v>
      </c>
      <c r="G2051" t="s">
        <v>2001</v>
      </c>
      <c r="H2051" t="s">
        <v>565</v>
      </c>
      <c r="I2051" t="s">
        <v>1033</v>
      </c>
      <c r="J2051" t="s">
        <v>1032</v>
      </c>
      <c r="K2051" t="s">
        <v>2014</v>
      </c>
      <c r="L2051" t="s">
        <v>8</v>
      </c>
      <c r="N2051" t="s">
        <v>10</v>
      </c>
      <c r="R2051" t="s">
        <v>1057</v>
      </c>
      <c r="S2051" t="s">
        <v>1056</v>
      </c>
      <c r="T2051" t="s">
        <v>721</v>
      </c>
      <c r="U2051" t="s">
        <v>1656</v>
      </c>
    </row>
    <row r="2052" spans="1:21" x14ac:dyDescent="0.3">
      <c r="A2052" t="s">
        <v>1037</v>
      </c>
      <c r="B2052" t="s">
        <v>575</v>
      </c>
      <c r="C2052" t="s">
        <v>759</v>
      </c>
      <c r="D2052" t="s">
        <v>1992</v>
      </c>
      <c r="E2052" t="s">
        <v>1991</v>
      </c>
      <c r="F2052" t="s">
        <v>1034</v>
      </c>
      <c r="G2052" t="s">
        <v>1990</v>
      </c>
      <c r="H2052" t="s">
        <v>565</v>
      </c>
      <c r="I2052" t="s">
        <v>1033</v>
      </c>
      <c r="J2052" t="s">
        <v>1032</v>
      </c>
      <c r="K2052" t="s">
        <v>1598</v>
      </c>
      <c r="L2052" t="s">
        <v>8</v>
      </c>
      <c r="N2052" t="s">
        <v>10</v>
      </c>
      <c r="R2052" t="s">
        <v>1144</v>
      </c>
      <c r="S2052" t="s">
        <v>1143</v>
      </c>
      <c r="T2052" t="s">
        <v>721</v>
      </c>
      <c r="U2052" t="s">
        <v>1591</v>
      </c>
    </row>
    <row r="2053" spans="1:21" x14ac:dyDescent="0.3">
      <c r="A2053" t="s">
        <v>1037</v>
      </c>
      <c r="B2053" t="s">
        <v>575</v>
      </c>
      <c r="C2053" t="s">
        <v>759</v>
      </c>
      <c r="D2053" t="s">
        <v>2012</v>
      </c>
      <c r="E2053" t="s">
        <v>2011</v>
      </c>
      <c r="F2053" t="s">
        <v>1034</v>
      </c>
      <c r="G2053" t="s">
        <v>2010</v>
      </c>
      <c r="H2053" t="s">
        <v>565</v>
      </c>
      <c r="I2053" t="s">
        <v>1033</v>
      </c>
      <c r="J2053" t="s">
        <v>1032</v>
      </c>
      <c r="K2053" t="s">
        <v>2013</v>
      </c>
      <c r="L2053" t="s">
        <v>8</v>
      </c>
      <c r="N2053" t="s">
        <v>10</v>
      </c>
      <c r="R2053" t="s">
        <v>1039</v>
      </c>
      <c r="S2053" t="s">
        <v>1061</v>
      </c>
      <c r="T2053" t="s">
        <v>721</v>
      </c>
      <c r="U2053" t="s">
        <v>1591</v>
      </c>
    </row>
    <row r="2054" spans="1:21" x14ac:dyDescent="0.3">
      <c r="A2054" t="s">
        <v>1037</v>
      </c>
      <c r="B2054" t="s">
        <v>575</v>
      </c>
      <c r="C2054" t="s">
        <v>759</v>
      </c>
      <c r="D2054" t="s">
        <v>2012</v>
      </c>
      <c r="E2054" t="s">
        <v>2011</v>
      </c>
      <c r="F2054" t="s">
        <v>1034</v>
      </c>
      <c r="G2054" t="s">
        <v>2010</v>
      </c>
      <c r="H2054" t="s">
        <v>565</v>
      </c>
      <c r="I2054" t="s">
        <v>1033</v>
      </c>
      <c r="J2054" t="s">
        <v>1032</v>
      </c>
      <c r="K2054" t="s">
        <v>1590</v>
      </c>
      <c r="M2054" t="s">
        <v>9</v>
      </c>
      <c r="O2054" t="s">
        <v>11</v>
      </c>
      <c r="R2054" t="s">
        <v>1090</v>
      </c>
      <c r="S2054" t="s">
        <v>1162</v>
      </c>
      <c r="T2054" t="s">
        <v>721</v>
      </c>
      <c r="U2054" t="s">
        <v>1489</v>
      </c>
    </row>
    <row r="2055" spans="1:21" x14ac:dyDescent="0.3">
      <c r="A2055" t="s">
        <v>1037</v>
      </c>
      <c r="B2055" t="s">
        <v>575</v>
      </c>
      <c r="C2055" t="s">
        <v>759</v>
      </c>
      <c r="D2055" t="s">
        <v>1208</v>
      </c>
      <c r="E2055" t="s">
        <v>1245</v>
      </c>
      <c r="F2055" t="s">
        <v>1202</v>
      </c>
      <c r="G2055" t="s">
        <v>1244</v>
      </c>
      <c r="H2055" t="s">
        <v>758</v>
      </c>
      <c r="I2055" t="s">
        <v>1033</v>
      </c>
      <c r="J2055" t="s">
        <v>1066</v>
      </c>
      <c r="K2055" t="s">
        <v>1725</v>
      </c>
      <c r="M2055" t="s">
        <v>9</v>
      </c>
      <c r="O2055" t="s">
        <v>11</v>
      </c>
      <c r="R2055" t="s">
        <v>1090</v>
      </c>
      <c r="S2055" t="s">
        <v>1162</v>
      </c>
      <c r="T2055" t="s">
        <v>721</v>
      </c>
      <c r="U2055" t="s">
        <v>1591</v>
      </c>
    </row>
    <row r="2056" spans="1:21" x14ac:dyDescent="0.3">
      <c r="A2056" t="s">
        <v>1037</v>
      </c>
      <c r="B2056" t="s">
        <v>575</v>
      </c>
      <c r="C2056" t="s">
        <v>759</v>
      </c>
      <c r="D2056" t="s">
        <v>1208</v>
      </c>
      <c r="E2056" t="s">
        <v>1245</v>
      </c>
      <c r="F2056" t="s">
        <v>1202</v>
      </c>
      <c r="G2056" t="s">
        <v>1244</v>
      </c>
      <c r="H2056" t="s">
        <v>758</v>
      </c>
      <c r="I2056" t="s">
        <v>1033</v>
      </c>
      <c r="J2056" t="s">
        <v>1066</v>
      </c>
      <c r="K2056" t="s">
        <v>1718</v>
      </c>
      <c r="L2056" t="s">
        <v>8</v>
      </c>
      <c r="N2056" t="s">
        <v>10</v>
      </c>
      <c r="R2056" t="s">
        <v>1057</v>
      </c>
      <c r="S2056" t="s">
        <v>1056</v>
      </c>
      <c r="T2056" t="s">
        <v>721</v>
      </c>
      <c r="U2056" t="s">
        <v>1479</v>
      </c>
    </row>
    <row r="2057" spans="1:21" x14ac:dyDescent="0.3">
      <c r="A2057" t="s">
        <v>1037</v>
      </c>
      <c r="B2057" t="s">
        <v>575</v>
      </c>
      <c r="C2057" t="s">
        <v>759</v>
      </c>
      <c r="D2057" t="s">
        <v>2009</v>
      </c>
      <c r="E2057" t="s">
        <v>2008</v>
      </c>
      <c r="F2057" t="s">
        <v>1034</v>
      </c>
      <c r="G2057" t="s">
        <v>651</v>
      </c>
      <c r="H2057" t="s">
        <v>565</v>
      </c>
      <c r="I2057" t="s">
        <v>1033</v>
      </c>
      <c r="J2057" t="s">
        <v>1032</v>
      </c>
      <c r="K2057" t="s">
        <v>2007</v>
      </c>
      <c r="L2057" t="s">
        <v>8</v>
      </c>
      <c r="N2057" t="s">
        <v>10</v>
      </c>
      <c r="R2057" t="s">
        <v>1048</v>
      </c>
      <c r="S2057" t="s">
        <v>1059</v>
      </c>
      <c r="T2057" t="s">
        <v>706</v>
      </c>
      <c r="U2057" t="s">
        <v>2006</v>
      </c>
    </row>
    <row r="2058" spans="1:21" x14ac:dyDescent="0.3">
      <c r="A2058" t="s">
        <v>1037</v>
      </c>
      <c r="B2058" t="s">
        <v>645</v>
      </c>
      <c r="C2058" t="s">
        <v>759</v>
      </c>
      <c r="D2058" t="s">
        <v>2005</v>
      </c>
      <c r="E2058" t="s">
        <v>845</v>
      </c>
      <c r="F2058" t="s">
        <v>1034</v>
      </c>
      <c r="G2058" t="s">
        <v>674</v>
      </c>
      <c r="H2058" t="s">
        <v>565</v>
      </c>
      <c r="I2058" t="s">
        <v>1033</v>
      </c>
      <c r="J2058" t="s">
        <v>1032</v>
      </c>
      <c r="K2058" t="s">
        <v>2004</v>
      </c>
      <c r="M2058" t="s">
        <v>9</v>
      </c>
      <c r="O2058" t="s">
        <v>11</v>
      </c>
      <c r="R2058" t="s">
        <v>1043</v>
      </c>
      <c r="S2058" t="s">
        <v>1042</v>
      </c>
      <c r="T2058" t="s">
        <v>734</v>
      </c>
      <c r="U2058" t="s">
        <v>1161</v>
      </c>
    </row>
    <row r="2059" spans="1:21" x14ac:dyDescent="0.3">
      <c r="A2059" t="s">
        <v>1037</v>
      </c>
      <c r="B2059" t="s">
        <v>645</v>
      </c>
      <c r="C2059" t="s">
        <v>759</v>
      </c>
      <c r="D2059" t="s">
        <v>2003</v>
      </c>
      <c r="E2059" t="s">
        <v>2002</v>
      </c>
      <c r="F2059" t="s">
        <v>1034</v>
      </c>
      <c r="G2059" t="s">
        <v>2001</v>
      </c>
      <c r="H2059" t="s">
        <v>565</v>
      </c>
      <c r="I2059" t="s">
        <v>1033</v>
      </c>
      <c r="J2059" t="s">
        <v>1032</v>
      </c>
      <c r="K2059" t="s">
        <v>2000</v>
      </c>
      <c r="M2059" t="s">
        <v>9</v>
      </c>
      <c r="R2059" t="s">
        <v>1057</v>
      </c>
      <c r="S2059" t="s">
        <v>1215</v>
      </c>
      <c r="T2059" t="s">
        <v>737</v>
      </c>
      <c r="U2059" t="s">
        <v>1008</v>
      </c>
    </row>
    <row r="2060" spans="1:21" x14ac:dyDescent="0.3">
      <c r="A2060" t="s">
        <v>1037</v>
      </c>
      <c r="B2060" t="s">
        <v>645</v>
      </c>
      <c r="C2060" t="s">
        <v>759</v>
      </c>
      <c r="D2060" t="s">
        <v>1999</v>
      </c>
      <c r="E2060" t="s">
        <v>1998</v>
      </c>
      <c r="F2060" t="s">
        <v>1034</v>
      </c>
      <c r="G2060" t="s">
        <v>1997</v>
      </c>
      <c r="H2060" t="s">
        <v>565</v>
      </c>
      <c r="I2060" t="s">
        <v>1033</v>
      </c>
      <c r="J2060" t="s">
        <v>1032</v>
      </c>
      <c r="K2060" t="s">
        <v>1996</v>
      </c>
      <c r="L2060" t="s">
        <v>8</v>
      </c>
      <c r="N2060" t="s">
        <v>10</v>
      </c>
      <c r="R2060" t="s">
        <v>1048</v>
      </c>
      <c r="S2060" t="s">
        <v>1059</v>
      </c>
      <c r="T2060" t="s">
        <v>737</v>
      </c>
      <c r="U2060" t="s">
        <v>1008</v>
      </c>
    </row>
    <row r="2061" spans="1:21" x14ac:dyDescent="0.3">
      <c r="A2061" t="s">
        <v>1037</v>
      </c>
      <c r="B2061" t="s">
        <v>645</v>
      </c>
      <c r="C2061" t="s">
        <v>759</v>
      </c>
      <c r="D2061" t="s">
        <v>1992</v>
      </c>
      <c r="E2061" t="s">
        <v>1991</v>
      </c>
      <c r="F2061" t="s">
        <v>1034</v>
      </c>
      <c r="G2061" t="s">
        <v>1990</v>
      </c>
      <c r="H2061" t="s">
        <v>565</v>
      </c>
      <c r="I2061" t="s">
        <v>1033</v>
      </c>
      <c r="J2061" t="s">
        <v>1032</v>
      </c>
      <c r="K2061" t="s">
        <v>1995</v>
      </c>
      <c r="L2061" t="s">
        <v>8</v>
      </c>
      <c r="R2061" t="s">
        <v>1043</v>
      </c>
      <c r="S2061" t="s">
        <v>1042</v>
      </c>
      <c r="T2061" t="s">
        <v>734</v>
      </c>
      <c r="U2061" t="s">
        <v>1019</v>
      </c>
    </row>
    <row r="2062" spans="1:21" x14ac:dyDescent="0.3">
      <c r="A2062" t="s">
        <v>1037</v>
      </c>
      <c r="B2062" t="s">
        <v>645</v>
      </c>
      <c r="C2062" t="s">
        <v>759</v>
      </c>
      <c r="D2062" t="s">
        <v>1992</v>
      </c>
      <c r="E2062" t="s">
        <v>1991</v>
      </c>
      <c r="F2062" t="s">
        <v>1034</v>
      </c>
      <c r="G2062" t="s">
        <v>1990</v>
      </c>
      <c r="H2062" t="s">
        <v>565</v>
      </c>
      <c r="I2062" t="s">
        <v>1033</v>
      </c>
      <c r="J2062" t="s">
        <v>1032</v>
      </c>
      <c r="K2062" t="s">
        <v>1995</v>
      </c>
      <c r="N2062" t="s">
        <v>10</v>
      </c>
      <c r="R2062" t="s">
        <v>1043</v>
      </c>
      <c r="S2062" t="s">
        <v>1042</v>
      </c>
      <c r="T2062" t="s">
        <v>735</v>
      </c>
      <c r="U2062" t="s">
        <v>993</v>
      </c>
    </row>
    <row r="2063" spans="1:21" x14ac:dyDescent="0.3">
      <c r="A2063" t="s">
        <v>1037</v>
      </c>
      <c r="B2063" t="s">
        <v>645</v>
      </c>
      <c r="C2063" t="s">
        <v>759</v>
      </c>
      <c r="D2063" t="s">
        <v>1992</v>
      </c>
      <c r="E2063" t="s">
        <v>1991</v>
      </c>
      <c r="F2063" t="s">
        <v>1034</v>
      </c>
      <c r="G2063" t="s">
        <v>1990</v>
      </c>
      <c r="H2063" t="s">
        <v>565</v>
      </c>
      <c r="I2063" t="s">
        <v>1033</v>
      </c>
      <c r="J2063" t="s">
        <v>1032</v>
      </c>
      <c r="K2063" t="s">
        <v>1994</v>
      </c>
      <c r="L2063" t="s">
        <v>8</v>
      </c>
      <c r="R2063" t="s">
        <v>1054</v>
      </c>
      <c r="S2063" t="s">
        <v>1092</v>
      </c>
      <c r="T2063" t="s">
        <v>737</v>
      </c>
      <c r="U2063" t="s">
        <v>1384</v>
      </c>
    </row>
    <row r="2064" spans="1:21" x14ac:dyDescent="0.3">
      <c r="A2064" t="s">
        <v>1037</v>
      </c>
      <c r="B2064" t="s">
        <v>645</v>
      </c>
      <c r="C2064" t="s">
        <v>759</v>
      </c>
      <c r="D2064" t="s">
        <v>1992</v>
      </c>
      <c r="E2064" t="s">
        <v>1991</v>
      </c>
      <c r="F2064" t="s">
        <v>1034</v>
      </c>
      <c r="G2064" t="s">
        <v>1990</v>
      </c>
      <c r="H2064" t="s">
        <v>565</v>
      </c>
      <c r="I2064" t="s">
        <v>1033</v>
      </c>
      <c r="J2064" t="s">
        <v>1032</v>
      </c>
      <c r="K2064" t="s">
        <v>1994</v>
      </c>
      <c r="N2064" t="s">
        <v>10</v>
      </c>
      <c r="R2064" t="s">
        <v>1054</v>
      </c>
      <c r="S2064" t="s">
        <v>1092</v>
      </c>
      <c r="T2064" t="s">
        <v>737</v>
      </c>
      <c r="U2064" t="s">
        <v>996</v>
      </c>
    </row>
    <row r="2065" spans="1:21" x14ac:dyDescent="0.3">
      <c r="A2065" t="s">
        <v>1037</v>
      </c>
      <c r="B2065" t="s">
        <v>645</v>
      </c>
      <c r="C2065" t="s">
        <v>759</v>
      </c>
      <c r="D2065" t="s">
        <v>1992</v>
      </c>
      <c r="E2065" t="s">
        <v>1991</v>
      </c>
      <c r="F2065" t="s">
        <v>1034</v>
      </c>
      <c r="G2065" t="s">
        <v>1990</v>
      </c>
      <c r="H2065" t="s">
        <v>565</v>
      </c>
      <c r="I2065" t="s">
        <v>1033</v>
      </c>
      <c r="J2065" t="s">
        <v>1032</v>
      </c>
      <c r="K2065" t="s">
        <v>1993</v>
      </c>
      <c r="M2065" t="s">
        <v>9</v>
      </c>
      <c r="O2065" t="s">
        <v>11</v>
      </c>
      <c r="R2065" t="s">
        <v>1043</v>
      </c>
      <c r="S2065" t="s">
        <v>1042</v>
      </c>
      <c r="T2065" t="s">
        <v>735</v>
      </c>
      <c r="U2065" t="s">
        <v>990</v>
      </c>
    </row>
    <row r="2066" spans="1:21" x14ac:dyDescent="0.3">
      <c r="A2066" t="s">
        <v>1037</v>
      </c>
      <c r="B2066" t="s">
        <v>645</v>
      </c>
      <c r="C2066" t="s">
        <v>759</v>
      </c>
      <c r="D2066" t="s">
        <v>1992</v>
      </c>
      <c r="E2066" t="s">
        <v>1991</v>
      </c>
      <c r="F2066" t="s">
        <v>1034</v>
      </c>
      <c r="G2066" t="s">
        <v>1990</v>
      </c>
      <c r="H2066" t="s">
        <v>565</v>
      </c>
      <c r="I2066" t="s">
        <v>1033</v>
      </c>
      <c r="J2066" t="s">
        <v>1032</v>
      </c>
      <c r="K2066" t="s">
        <v>1989</v>
      </c>
      <c r="M2066" t="s">
        <v>9</v>
      </c>
      <c r="O2066" t="s">
        <v>11</v>
      </c>
      <c r="R2066" t="s">
        <v>1054</v>
      </c>
      <c r="S2066" t="s">
        <v>1092</v>
      </c>
      <c r="T2066" t="s">
        <v>737</v>
      </c>
      <c r="U2066" t="s">
        <v>996</v>
      </c>
    </row>
    <row r="2067" spans="1:21" x14ac:dyDescent="0.3">
      <c r="A2067" t="s">
        <v>1037</v>
      </c>
      <c r="B2067" t="s">
        <v>645</v>
      </c>
      <c r="C2067" t="s">
        <v>759</v>
      </c>
      <c r="D2067" t="s">
        <v>1988</v>
      </c>
      <c r="E2067" t="s">
        <v>1987</v>
      </c>
      <c r="F2067" t="s">
        <v>1034</v>
      </c>
      <c r="G2067" t="s">
        <v>1986</v>
      </c>
      <c r="H2067" t="s">
        <v>565</v>
      </c>
      <c r="I2067" t="s">
        <v>1033</v>
      </c>
      <c r="J2067" t="s">
        <v>1032</v>
      </c>
      <c r="K2067" t="s">
        <v>1985</v>
      </c>
      <c r="M2067" t="s">
        <v>9</v>
      </c>
      <c r="O2067" t="s">
        <v>11</v>
      </c>
      <c r="R2067" t="s">
        <v>1039</v>
      </c>
      <c r="S2067" t="s">
        <v>1061</v>
      </c>
      <c r="T2067" t="s">
        <v>734</v>
      </c>
      <c r="U2067" t="s">
        <v>1376</v>
      </c>
    </row>
    <row r="2068" spans="1:21" x14ac:dyDescent="0.3">
      <c r="A2068" t="s">
        <v>1905</v>
      </c>
      <c r="B2068" t="s">
        <v>575</v>
      </c>
      <c r="C2068" t="s">
        <v>1977</v>
      </c>
      <c r="D2068" t="s">
        <v>1984</v>
      </c>
      <c r="E2068" t="s">
        <v>1983</v>
      </c>
      <c r="G2068" t="s">
        <v>758</v>
      </c>
      <c r="H2068" t="s">
        <v>1974</v>
      </c>
      <c r="I2068" t="s">
        <v>1982</v>
      </c>
      <c r="J2068" t="s">
        <v>1066</v>
      </c>
      <c r="K2068" t="s">
        <v>1792</v>
      </c>
      <c r="P2068" t="s">
        <v>12</v>
      </c>
      <c r="R2068" t="s">
        <v>1043</v>
      </c>
      <c r="S2068" t="s">
        <v>1042</v>
      </c>
      <c r="T2068" t="s">
        <v>704</v>
      </c>
      <c r="U2068" t="s">
        <v>976</v>
      </c>
    </row>
    <row r="2069" spans="1:21" x14ac:dyDescent="0.3">
      <c r="A2069" t="s">
        <v>1905</v>
      </c>
      <c r="B2069" t="s">
        <v>645</v>
      </c>
      <c r="C2069" t="s">
        <v>1977</v>
      </c>
      <c r="D2069" t="s">
        <v>1981</v>
      </c>
      <c r="E2069" t="s">
        <v>1980</v>
      </c>
      <c r="G2069" t="s">
        <v>758</v>
      </c>
      <c r="H2069" t="s">
        <v>1974</v>
      </c>
      <c r="I2069" t="s">
        <v>1979</v>
      </c>
      <c r="J2069" t="s">
        <v>1066</v>
      </c>
      <c r="K2069" t="s">
        <v>1978</v>
      </c>
    </row>
    <row r="2070" spans="1:21" x14ac:dyDescent="0.3">
      <c r="A2070" t="s">
        <v>1905</v>
      </c>
      <c r="B2070" t="s">
        <v>645</v>
      </c>
      <c r="C2070" t="s">
        <v>1977</v>
      </c>
      <c r="D2070" t="s">
        <v>1976</v>
      </c>
      <c r="E2070" t="s">
        <v>1975</v>
      </c>
      <c r="G2070" t="s">
        <v>758</v>
      </c>
      <c r="H2070" t="s">
        <v>1974</v>
      </c>
      <c r="I2070" t="s">
        <v>1973</v>
      </c>
      <c r="J2070" t="s">
        <v>1066</v>
      </c>
      <c r="K2070" t="s">
        <v>1972</v>
      </c>
    </row>
    <row r="2071" spans="1:21" x14ac:dyDescent="0.3">
      <c r="A2071" t="s">
        <v>1160</v>
      </c>
      <c r="B2071" t="s">
        <v>575</v>
      </c>
      <c r="C2071" t="s">
        <v>760</v>
      </c>
      <c r="D2071" t="s">
        <v>465</v>
      </c>
      <c r="E2071" t="s">
        <v>1945</v>
      </c>
      <c r="F2071" t="s">
        <v>959</v>
      </c>
      <c r="G2071" t="s">
        <v>758</v>
      </c>
      <c r="H2071" t="s">
        <v>573</v>
      </c>
      <c r="I2071" t="s">
        <v>651</v>
      </c>
      <c r="J2071" t="s">
        <v>1066</v>
      </c>
      <c r="K2071" t="s">
        <v>1971</v>
      </c>
      <c r="M2071" t="s">
        <v>9</v>
      </c>
      <c r="O2071" t="s">
        <v>11</v>
      </c>
      <c r="R2071" t="s">
        <v>1030</v>
      </c>
      <c r="S2071" t="s">
        <v>1099</v>
      </c>
      <c r="T2071" t="s">
        <v>707</v>
      </c>
      <c r="U2071" t="s">
        <v>1477</v>
      </c>
    </row>
    <row r="2072" spans="1:21" x14ac:dyDescent="0.3">
      <c r="A2072" t="s">
        <v>1160</v>
      </c>
      <c r="B2072" t="s">
        <v>575</v>
      </c>
      <c r="C2072" t="s">
        <v>760</v>
      </c>
      <c r="D2072" t="s">
        <v>453</v>
      </c>
      <c r="E2072" t="s">
        <v>1970</v>
      </c>
      <c r="F2072" t="s">
        <v>959</v>
      </c>
      <c r="G2072" t="s">
        <v>758</v>
      </c>
      <c r="H2072" t="s">
        <v>573</v>
      </c>
      <c r="I2072" t="s">
        <v>1969</v>
      </c>
      <c r="J2072" t="s">
        <v>1066</v>
      </c>
      <c r="K2072" t="s">
        <v>1968</v>
      </c>
      <c r="L2072" t="s">
        <v>8</v>
      </c>
      <c r="N2072" t="s">
        <v>10</v>
      </c>
      <c r="R2072" t="s">
        <v>1039</v>
      </c>
      <c r="S2072" t="s">
        <v>1061</v>
      </c>
      <c r="T2072" t="s">
        <v>707</v>
      </c>
      <c r="U2072" t="s">
        <v>1928</v>
      </c>
    </row>
    <row r="2073" spans="1:21" x14ac:dyDescent="0.3">
      <c r="A2073" t="s">
        <v>1146</v>
      </c>
      <c r="B2073" t="s">
        <v>575</v>
      </c>
      <c r="C2073" t="s">
        <v>760</v>
      </c>
      <c r="D2073" t="s">
        <v>1923</v>
      </c>
      <c r="E2073" t="s">
        <v>1922</v>
      </c>
      <c r="F2073" t="s">
        <v>1202</v>
      </c>
      <c r="G2073" t="s">
        <v>758</v>
      </c>
      <c r="H2073" t="s">
        <v>1033</v>
      </c>
      <c r="I2073" t="s">
        <v>1921</v>
      </c>
      <c r="J2073" t="s">
        <v>1066</v>
      </c>
      <c r="K2073" t="s">
        <v>1967</v>
      </c>
      <c r="M2073" t="s">
        <v>9</v>
      </c>
      <c r="O2073" t="s">
        <v>11</v>
      </c>
      <c r="R2073" t="s">
        <v>1144</v>
      </c>
      <c r="S2073" t="s">
        <v>1143</v>
      </c>
      <c r="T2073" t="s">
        <v>707</v>
      </c>
      <c r="U2073" t="s">
        <v>1928</v>
      </c>
    </row>
    <row r="2074" spans="1:21" x14ac:dyDescent="0.3">
      <c r="A2074" t="s">
        <v>1146</v>
      </c>
      <c r="B2074" t="s">
        <v>575</v>
      </c>
      <c r="C2074" t="s">
        <v>760</v>
      </c>
      <c r="D2074" t="s">
        <v>1923</v>
      </c>
      <c r="E2074" t="s">
        <v>1922</v>
      </c>
      <c r="F2074" t="s">
        <v>1202</v>
      </c>
      <c r="G2074" t="s">
        <v>758</v>
      </c>
      <c r="H2074" t="s">
        <v>1033</v>
      </c>
      <c r="I2074" t="s">
        <v>1921</v>
      </c>
      <c r="J2074" t="s">
        <v>1066</v>
      </c>
      <c r="K2074" t="s">
        <v>1966</v>
      </c>
      <c r="L2074" t="s">
        <v>8</v>
      </c>
      <c r="N2074" t="s">
        <v>10</v>
      </c>
      <c r="R2074" t="s">
        <v>1144</v>
      </c>
      <c r="S2074" t="s">
        <v>1143</v>
      </c>
      <c r="T2074" t="s">
        <v>707</v>
      </c>
      <c r="U2074" t="s">
        <v>1928</v>
      </c>
    </row>
    <row r="2075" spans="1:21" x14ac:dyDescent="0.3">
      <c r="A2075" t="s">
        <v>1146</v>
      </c>
      <c r="B2075" t="s">
        <v>575</v>
      </c>
      <c r="C2075" t="s">
        <v>760</v>
      </c>
      <c r="D2075" t="s">
        <v>1923</v>
      </c>
      <c r="E2075" t="s">
        <v>1922</v>
      </c>
      <c r="F2075" t="s">
        <v>1202</v>
      </c>
      <c r="G2075" t="s">
        <v>758</v>
      </c>
      <c r="H2075" t="s">
        <v>1033</v>
      </c>
      <c r="I2075" t="s">
        <v>1921</v>
      </c>
      <c r="J2075" t="s">
        <v>1066</v>
      </c>
      <c r="K2075" t="s">
        <v>1965</v>
      </c>
      <c r="L2075" t="s">
        <v>8</v>
      </c>
      <c r="N2075" t="s">
        <v>10</v>
      </c>
      <c r="R2075" t="s">
        <v>1057</v>
      </c>
      <c r="S2075" t="s">
        <v>1056</v>
      </c>
      <c r="T2075" t="s">
        <v>707</v>
      </c>
      <c r="U2075" t="s">
        <v>1928</v>
      </c>
    </row>
    <row r="2076" spans="1:21" x14ac:dyDescent="0.3">
      <c r="A2076" t="s">
        <v>1146</v>
      </c>
      <c r="B2076" t="s">
        <v>575</v>
      </c>
      <c r="C2076" t="s">
        <v>760</v>
      </c>
      <c r="D2076" t="s">
        <v>1923</v>
      </c>
      <c r="E2076" t="s">
        <v>1922</v>
      </c>
      <c r="F2076" t="s">
        <v>1202</v>
      </c>
      <c r="G2076" t="s">
        <v>758</v>
      </c>
      <c r="H2076" t="s">
        <v>1033</v>
      </c>
      <c r="I2076" t="s">
        <v>1921</v>
      </c>
      <c r="J2076" t="s">
        <v>1066</v>
      </c>
      <c r="K2076" t="s">
        <v>1964</v>
      </c>
      <c r="L2076" t="s">
        <v>8</v>
      </c>
      <c r="N2076" t="s">
        <v>10</v>
      </c>
      <c r="R2076" t="s">
        <v>1030</v>
      </c>
      <c r="S2076" t="s">
        <v>1099</v>
      </c>
      <c r="T2076" t="s">
        <v>707</v>
      </c>
      <c r="U2076" t="s">
        <v>1928</v>
      </c>
    </row>
    <row r="2077" spans="1:21" x14ac:dyDescent="0.3">
      <c r="A2077" t="s">
        <v>1146</v>
      </c>
      <c r="B2077" t="s">
        <v>575</v>
      </c>
      <c r="C2077" t="s">
        <v>760</v>
      </c>
      <c r="D2077" t="s">
        <v>1923</v>
      </c>
      <c r="E2077" t="s">
        <v>1922</v>
      </c>
      <c r="F2077" t="s">
        <v>1202</v>
      </c>
      <c r="G2077" t="s">
        <v>758</v>
      </c>
      <c r="H2077" t="s">
        <v>1033</v>
      </c>
      <c r="I2077" t="s">
        <v>1921</v>
      </c>
      <c r="J2077" t="s">
        <v>1066</v>
      </c>
      <c r="K2077" t="s">
        <v>1963</v>
      </c>
      <c r="M2077" t="s">
        <v>9</v>
      </c>
      <c r="O2077" t="s">
        <v>11</v>
      </c>
      <c r="R2077" t="s">
        <v>1030</v>
      </c>
      <c r="S2077" t="s">
        <v>1099</v>
      </c>
      <c r="T2077" t="s">
        <v>707</v>
      </c>
      <c r="U2077" t="s">
        <v>1928</v>
      </c>
    </row>
    <row r="2078" spans="1:21" x14ac:dyDescent="0.3">
      <c r="A2078" t="s">
        <v>1146</v>
      </c>
      <c r="B2078" t="s">
        <v>575</v>
      </c>
      <c r="C2078" t="s">
        <v>760</v>
      </c>
      <c r="D2078" t="s">
        <v>1923</v>
      </c>
      <c r="E2078" t="s">
        <v>1922</v>
      </c>
      <c r="F2078" t="s">
        <v>1202</v>
      </c>
      <c r="G2078" t="s">
        <v>758</v>
      </c>
      <c r="H2078" t="s">
        <v>1033</v>
      </c>
      <c r="I2078" t="s">
        <v>1921</v>
      </c>
      <c r="J2078" t="s">
        <v>1066</v>
      </c>
      <c r="K2078" t="s">
        <v>1962</v>
      </c>
      <c r="M2078" t="s">
        <v>9</v>
      </c>
      <c r="O2078" t="s">
        <v>11</v>
      </c>
      <c r="R2078" t="s">
        <v>1054</v>
      </c>
      <c r="S2078" t="s">
        <v>1092</v>
      </c>
      <c r="T2078" t="s">
        <v>707</v>
      </c>
      <c r="U2078" t="s">
        <v>1928</v>
      </c>
    </row>
    <row r="2079" spans="1:21" x14ac:dyDescent="0.3">
      <c r="A2079" t="s">
        <v>1146</v>
      </c>
      <c r="B2079" t="s">
        <v>575</v>
      </c>
      <c r="C2079" t="s">
        <v>760</v>
      </c>
      <c r="D2079" t="s">
        <v>1923</v>
      </c>
      <c r="E2079" t="s">
        <v>1922</v>
      </c>
      <c r="F2079" t="s">
        <v>1202</v>
      </c>
      <c r="G2079" t="s">
        <v>758</v>
      </c>
      <c r="H2079" t="s">
        <v>1033</v>
      </c>
      <c r="I2079" t="s">
        <v>1921</v>
      </c>
      <c r="J2079" t="s">
        <v>1066</v>
      </c>
      <c r="K2079" t="s">
        <v>1961</v>
      </c>
      <c r="M2079" t="s">
        <v>9</v>
      </c>
      <c r="O2079" t="s">
        <v>11</v>
      </c>
      <c r="R2079" t="s">
        <v>1043</v>
      </c>
      <c r="S2079" t="s">
        <v>1042</v>
      </c>
      <c r="T2079" t="s">
        <v>707</v>
      </c>
      <c r="U2079" t="s">
        <v>1928</v>
      </c>
    </row>
    <row r="2080" spans="1:21" x14ac:dyDescent="0.3">
      <c r="A2080" t="s">
        <v>1146</v>
      </c>
      <c r="B2080" t="s">
        <v>575</v>
      </c>
      <c r="C2080" t="s">
        <v>760</v>
      </c>
      <c r="D2080" t="s">
        <v>1923</v>
      </c>
      <c r="E2080" t="s">
        <v>1922</v>
      </c>
      <c r="F2080" t="s">
        <v>1202</v>
      </c>
      <c r="G2080" t="s">
        <v>758</v>
      </c>
      <c r="H2080" t="s">
        <v>1033</v>
      </c>
      <c r="I2080" t="s">
        <v>1921</v>
      </c>
      <c r="J2080" t="s">
        <v>1066</v>
      </c>
      <c r="K2080" t="s">
        <v>1960</v>
      </c>
      <c r="M2080" t="s">
        <v>9</v>
      </c>
      <c r="O2080" t="s">
        <v>11</v>
      </c>
      <c r="R2080" t="s">
        <v>1048</v>
      </c>
      <c r="S2080" t="s">
        <v>1059</v>
      </c>
      <c r="T2080" t="s">
        <v>707</v>
      </c>
      <c r="U2080" t="s">
        <v>1928</v>
      </c>
    </row>
    <row r="2081" spans="1:21" x14ac:dyDescent="0.3">
      <c r="A2081" t="s">
        <v>1146</v>
      </c>
      <c r="B2081" t="s">
        <v>575</v>
      </c>
      <c r="C2081" t="s">
        <v>760</v>
      </c>
      <c r="D2081" t="s">
        <v>1923</v>
      </c>
      <c r="E2081" t="s">
        <v>1922</v>
      </c>
      <c r="F2081" t="s">
        <v>1202</v>
      </c>
      <c r="G2081" t="s">
        <v>758</v>
      </c>
      <c r="H2081" t="s">
        <v>1033</v>
      </c>
      <c r="I2081" t="s">
        <v>1921</v>
      </c>
      <c r="J2081" t="s">
        <v>1066</v>
      </c>
      <c r="K2081" t="s">
        <v>1959</v>
      </c>
      <c r="L2081" t="s">
        <v>8</v>
      </c>
      <c r="N2081" t="s">
        <v>10</v>
      </c>
      <c r="R2081" t="s">
        <v>1048</v>
      </c>
      <c r="S2081" t="s">
        <v>1059</v>
      </c>
      <c r="T2081" t="s">
        <v>707</v>
      </c>
      <c r="U2081" t="s">
        <v>1928</v>
      </c>
    </row>
    <row r="2082" spans="1:21" x14ac:dyDescent="0.3">
      <c r="A2082" t="s">
        <v>1146</v>
      </c>
      <c r="B2082" t="s">
        <v>575</v>
      </c>
      <c r="C2082" t="s">
        <v>760</v>
      </c>
      <c r="D2082" t="s">
        <v>1923</v>
      </c>
      <c r="E2082" t="s">
        <v>1922</v>
      </c>
      <c r="F2082" t="s">
        <v>1202</v>
      </c>
      <c r="G2082" t="s">
        <v>758</v>
      </c>
      <c r="H2082" t="s">
        <v>1033</v>
      </c>
      <c r="I2082" t="s">
        <v>1921</v>
      </c>
      <c r="J2082" t="s">
        <v>1066</v>
      </c>
      <c r="K2082" t="s">
        <v>1958</v>
      </c>
      <c r="M2082" t="s">
        <v>9</v>
      </c>
      <c r="O2082" t="s">
        <v>11</v>
      </c>
      <c r="R2082" t="s">
        <v>1039</v>
      </c>
      <c r="S2082" t="s">
        <v>1061</v>
      </c>
      <c r="T2082" t="s">
        <v>707</v>
      </c>
      <c r="U2082" t="s">
        <v>1928</v>
      </c>
    </row>
    <row r="2083" spans="1:21" x14ac:dyDescent="0.3">
      <c r="A2083" t="s">
        <v>1146</v>
      </c>
      <c r="B2083" t="s">
        <v>575</v>
      </c>
      <c r="C2083" t="s">
        <v>760</v>
      </c>
      <c r="D2083" t="s">
        <v>1923</v>
      </c>
      <c r="E2083" t="s">
        <v>1922</v>
      </c>
      <c r="F2083" t="s">
        <v>1202</v>
      </c>
      <c r="G2083" t="s">
        <v>758</v>
      </c>
      <c r="H2083" t="s">
        <v>1033</v>
      </c>
      <c r="I2083" t="s">
        <v>1921</v>
      </c>
      <c r="J2083" t="s">
        <v>1066</v>
      </c>
      <c r="K2083" t="s">
        <v>1957</v>
      </c>
      <c r="L2083" t="s">
        <v>8</v>
      </c>
      <c r="N2083" t="s">
        <v>10</v>
      </c>
      <c r="R2083" t="s">
        <v>1054</v>
      </c>
      <c r="S2083" t="s">
        <v>1092</v>
      </c>
      <c r="T2083" t="s">
        <v>707</v>
      </c>
      <c r="U2083" t="s">
        <v>1928</v>
      </c>
    </row>
    <row r="2084" spans="1:21" x14ac:dyDescent="0.3">
      <c r="A2084" t="s">
        <v>1146</v>
      </c>
      <c r="B2084" t="s">
        <v>575</v>
      </c>
      <c r="C2084" t="s">
        <v>760</v>
      </c>
      <c r="D2084" t="s">
        <v>1923</v>
      </c>
      <c r="E2084" t="s">
        <v>1922</v>
      </c>
      <c r="F2084" t="s">
        <v>1202</v>
      </c>
      <c r="G2084" t="s">
        <v>758</v>
      </c>
      <c r="H2084" t="s">
        <v>1033</v>
      </c>
      <c r="I2084" t="s">
        <v>1921</v>
      </c>
      <c r="J2084" t="s">
        <v>1066</v>
      </c>
      <c r="K2084" t="s">
        <v>1956</v>
      </c>
      <c r="P2084" t="s">
        <v>12</v>
      </c>
      <c r="R2084" t="s">
        <v>1030</v>
      </c>
      <c r="S2084" t="s">
        <v>1029</v>
      </c>
      <c r="T2084" t="s">
        <v>707</v>
      </c>
      <c r="U2084" t="s">
        <v>1928</v>
      </c>
    </row>
    <row r="2085" spans="1:21" x14ac:dyDescent="0.3">
      <c r="A2085" t="s">
        <v>1146</v>
      </c>
      <c r="B2085" t="s">
        <v>575</v>
      </c>
      <c r="C2085" t="s">
        <v>760</v>
      </c>
      <c r="D2085" t="s">
        <v>1923</v>
      </c>
      <c r="E2085" t="s">
        <v>1922</v>
      </c>
      <c r="F2085" t="s">
        <v>1202</v>
      </c>
      <c r="G2085" t="s">
        <v>758</v>
      </c>
      <c r="H2085" t="s">
        <v>1033</v>
      </c>
      <c r="I2085" t="s">
        <v>1921</v>
      </c>
      <c r="J2085" t="s">
        <v>1066</v>
      </c>
      <c r="K2085" t="s">
        <v>1955</v>
      </c>
      <c r="M2085" t="s">
        <v>9</v>
      </c>
      <c r="O2085" t="s">
        <v>11</v>
      </c>
      <c r="R2085" t="s">
        <v>1057</v>
      </c>
      <c r="S2085" t="s">
        <v>1056</v>
      </c>
      <c r="T2085" t="s">
        <v>707</v>
      </c>
      <c r="U2085" t="s">
        <v>1928</v>
      </c>
    </row>
    <row r="2086" spans="1:21" x14ac:dyDescent="0.3">
      <c r="A2086" t="s">
        <v>1146</v>
      </c>
      <c r="B2086" t="s">
        <v>575</v>
      </c>
      <c r="C2086" t="s">
        <v>760</v>
      </c>
      <c r="D2086" t="s">
        <v>1923</v>
      </c>
      <c r="E2086" t="s">
        <v>1922</v>
      </c>
      <c r="F2086" t="s">
        <v>1202</v>
      </c>
      <c r="G2086" t="s">
        <v>758</v>
      </c>
      <c r="H2086" t="s">
        <v>1033</v>
      </c>
      <c r="I2086" t="s">
        <v>1921</v>
      </c>
      <c r="J2086" t="s">
        <v>1066</v>
      </c>
      <c r="K2086" t="s">
        <v>1954</v>
      </c>
      <c r="M2086" t="s">
        <v>9</v>
      </c>
      <c r="O2086" t="s">
        <v>11</v>
      </c>
      <c r="R2086" t="s">
        <v>1064</v>
      </c>
      <c r="S2086" t="s">
        <v>1151</v>
      </c>
      <c r="T2086" t="s">
        <v>707</v>
      </c>
      <c r="U2086" t="s">
        <v>1928</v>
      </c>
    </row>
    <row r="2087" spans="1:21" x14ac:dyDescent="0.3">
      <c r="A2087" t="s">
        <v>1146</v>
      </c>
      <c r="B2087" t="s">
        <v>645</v>
      </c>
      <c r="C2087" t="s">
        <v>760</v>
      </c>
      <c r="D2087" t="s">
        <v>1923</v>
      </c>
      <c r="E2087" t="s">
        <v>1922</v>
      </c>
      <c r="F2087" t="s">
        <v>1202</v>
      </c>
      <c r="G2087" t="s">
        <v>758</v>
      </c>
      <c r="H2087" t="s">
        <v>1033</v>
      </c>
      <c r="I2087" t="s">
        <v>1921</v>
      </c>
      <c r="J2087" t="s">
        <v>1066</v>
      </c>
      <c r="K2087" t="s">
        <v>1953</v>
      </c>
      <c r="L2087" t="s">
        <v>8</v>
      </c>
      <c r="N2087" t="s">
        <v>10</v>
      </c>
      <c r="R2087" t="s">
        <v>1054</v>
      </c>
      <c r="S2087" t="s">
        <v>1092</v>
      </c>
      <c r="T2087" t="s">
        <v>737</v>
      </c>
    </row>
    <row r="2088" spans="1:21" x14ac:dyDescent="0.3">
      <c r="A2088" t="s">
        <v>1146</v>
      </c>
      <c r="B2088" t="s">
        <v>645</v>
      </c>
      <c r="C2088" t="s">
        <v>760</v>
      </c>
      <c r="D2088" t="s">
        <v>1923</v>
      </c>
      <c r="E2088" t="s">
        <v>1922</v>
      </c>
      <c r="F2088" t="s">
        <v>1202</v>
      </c>
      <c r="G2088" t="s">
        <v>758</v>
      </c>
      <c r="H2088" t="s">
        <v>1033</v>
      </c>
      <c r="I2088" t="s">
        <v>1921</v>
      </c>
      <c r="J2088" t="s">
        <v>1066</v>
      </c>
      <c r="K2088" t="s">
        <v>1952</v>
      </c>
      <c r="L2088" t="s">
        <v>8</v>
      </c>
      <c r="N2088" t="s">
        <v>10</v>
      </c>
      <c r="R2088" t="s">
        <v>1030</v>
      </c>
      <c r="S2088" t="s">
        <v>1099</v>
      </c>
      <c r="T2088" t="s">
        <v>734</v>
      </c>
      <c r="U2088" t="s">
        <v>1020</v>
      </c>
    </row>
    <row r="2089" spans="1:21" x14ac:dyDescent="0.3">
      <c r="A2089" t="s">
        <v>1146</v>
      </c>
      <c r="B2089" t="s">
        <v>645</v>
      </c>
      <c r="C2089" t="s">
        <v>760</v>
      </c>
      <c r="D2089" t="s">
        <v>1923</v>
      </c>
      <c r="E2089" t="s">
        <v>1922</v>
      </c>
      <c r="F2089" t="s">
        <v>1202</v>
      </c>
      <c r="G2089" t="s">
        <v>758</v>
      </c>
      <c r="H2089" t="s">
        <v>1033</v>
      </c>
      <c r="I2089" t="s">
        <v>1921</v>
      </c>
      <c r="J2089" t="s">
        <v>1066</v>
      </c>
      <c r="K2089" t="s">
        <v>1951</v>
      </c>
      <c r="P2089" t="s">
        <v>12</v>
      </c>
      <c r="R2089" t="s">
        <v>1043</v>
      </c>
      <c r="S2089" t="s">
        <v>1051</v>
      </c>
      <c r="T2089" t="s">
        <v>737</v>
      </c>
      <c r="U2089" t="s">
        <v>1289</v>
      </c>
    </row>
    <row r="2090" spans="1:21" x14ac:dyDescent="0.3">
      <c r="A2090" t="s">
        <v>1146</v>
      </c>
      <c r="B2090" t="s">
        <v>645</v>
      </c>
      <c r="C2090" t="s">
        <v>760</v>
      </c>
      <c r="D2090" t="s">
        <v>1923</v>
      </c>
      <c r="E2090" t="s">
        <v>1922</v>
      </c>
      <c r="F2090" t="s">
        <v>1202</v>
      </c>
      <c r="G2090" t="s">
        <v>758</v>
      </c>
      <c r="H2090" t="s">
        <v>1033</v>
      </c>
      <c r="I2090" t="s">
        <v>1921</v>
      </c>
      <c r="J2090" t="s">
        <v>1066</v>
      </c>
      <c r="K2090" t="s">
        <v>1950</v>
      </c>
      <c r="M2090" t="s">
        <v>9</v>
      </c>
      <c r="O2090" t="s">
        <v>11</v>
      </c>
      <c r="R2090" t="s">
        <v>1144</v>
      </c>
      <c r="S2090" t="s">
        <v>1143</v>
      </c>
      <c r="T2090" t="s">
        <v>737</v>
      </c>
      <c r="U2090" t="s">
        <v>1371</v>
      </c>
    </row>
    <row r="2091" spans="1:21" x14ac:dyDescent="0.3">
      <c r="A2091" t="s">
        <v>1146</v>
      </c>
      <c r="B2091" t="s">
        <v>645</v>
      </c>
      <c r="C2091" t="s">
        <v>760</v>
      </c>
      <c r="D2091" t="s">
        <v>1923</v>
      </c>
      <c r="E2091" t="s">
        <v>1922</v>
      </c>
      <c r="F2091" t="s">
        <v>1202</v>
      </c>
      <c r="G2091" t="s">
        <v>758</v>
      </c>
      <c r="H2091" t="s">
        <v>1033</v>
      </c>
      <c r="I2091" t="s">
        <v>1921</v>
      </c>
      <c r="J2091" t="s">
        <v>1066</v>
      </c>
      <c r="K2091" t="s">
        <v>1949</v>
      </c>
      <c r="L2091" t="s">
        <v>8</v>
      </c>
      <c r="N2091" t="s">
        <v>10</v>
      </c>
      <c r="R2091" t="s">
        <v>1144</v>
      </c>
      <c r="S2091" t="s">
        <v>1143</v>
      </c>
      <c r="T2091" t="s">
        <v>737</v>
      </c>
      <c r="U2091" t="s">
        <v>1371</v>
      </c>
    </row>
    <row r="2092" spans="1:21" x14ac:dyDescent="0.3">
      <c r="A2092" t="s">
        <v>1106</v>
      </c>
      <c r="B2092" t="s">
        <v>575</v>
      </c>
      <c r="C2092" t="s">
        <v>760</v>
      </c>
      <c r="D2092" t="s">
        <v>455</v>
      </c>
      <c r="E2092" t="s">
        <v>1948</v>
      </c>
      <c r="F2092" t="s">
        <v>959</v>
      </c>
      <c r="G2092" t="s">
        <v>758</v>
      </c>
      <c r="H2092" t="s">
        <v>573</v>
      </c>
      <c r="I2092" t="s">
        <v>1947</v>
      </c>
      <c r="J2092" t="s">
        <v>1066</v>
      </c>
      <c r="K2092" t="s">
        <v>1946</v>
      </c>
      <c r="L2092" t="s">
        <v>8</v>
      </c>
      <c r="N2092" t="s">
        <v>10</v>
      </c>
      <c r="R2092" t="s">
        <v>1039</v>
      </c>
      <c r="S2092" t="s">
        <v>1061</v>
      </c>
      <c r="T2092" t="s">
        <v>707</v>
      </c>
      <c r="U2092" t="s">
        <v>1477</v>
      </c>
    </row>
    <row r="2093" spans="1:21" x14ac:dyDescent="0.3">
      <c r="A2093" t="s">
        <v>1068</v>
      </c>
      <c r="B2093" t="s">
        <v>575</v>
      </c>
      <c r="C2093" t="s">
        <v>760</v>
      </c>
      <c r="D2093" t="s">
        <v>465</v>
      </c>
      <c r="E2093" t="s">
        <v>1945</v>
      </c>
      <c r="F2093" t="s">
        <v>959</v>
      </c>
      <c r="G2093" t="s">
        <v>758</v>
      </c>
      <c r="H2093" t="s">
        <v>573</v>
      </c>
      <c r="I2093" t="s">
        <v>651</v>
      </c>
      <c r="J2093" t="s">
        <v>1066</v>
      </c>
      <c r="K2093" t="s">
        <v>1944</v>
      </c>
      <c r="L2093" t="s">
        <v>8</v>
      </c>
      <c r="N2093" t="s">
        <v>10</v>
      </c>
      <c r="R2093" t="s">
        <v>1054</v>
      </c>
      <c r="S2093" t="s">
        <v>1092</v>
      </c>
      <c r="T2093" t="s">
        <v>707</v>
      </c>
      <c r="U2093" t="s">
        <v>1645</v>
      </c>
    </row>
    <row r="2094" spans="1:21" x14ac:dyDescent="0.3">
      <c r="A2094" t="s">
        <v>1068</v>
      </c>
      <c r="B2094" t="s">
        <v>575</v>
      </c>
      <c r="C2094" t="s">
        <v>760</v>
      </c>
      <c r="D2094" t="s">
        <v>147</v>
      </c>
      <c r="E2094" t="s">
        <v>1943</v>
      </c>
      <c r="F2094" t="s">
        <v>959</v>
      </c>
      <c r="G2094" t="s">
        <v>758</v>
      </c>
      <c r="H2094" t="s">
        <v>573</v>
      </c>
      <c r="I2094" t="s">
        <v>1942</v>
      </c>
      <c r="J2094" t="s">
        <v>1066</v>
      </c>
      <c r="K2094" t="s">
        <v>1941</v>
      </c>
      <c r="R2094" t="s">
        <v>703</v>
      </c>
      <c r="S2094" t="s">
        <v>703</v>
      </c>
      <c r="T2094" t="s">
        <v>704</v>
      </c>
      <c r="U2094" t="s">
        <v>705</v>
      </c>
    </row>
    <row r="2095" spans="1:21" x14ac:dyDescent="0.3">
      <c r="A2095" t="s">
        <v>1068</v>
      </c>
      <c r="B2095" t="s">
        <v>575</v>
      </c>
      <c r="C2095" t="s">
        <v>760</v>
      </c>
      <c r="D2095" t="s">
        <v>242</v>
      </c>
      <c r="E2095" t="s">
        <v>1940</v>
      </c>
      <c r="F2095" t="s">
        <v>611</v>
      </c>
      <c r="G2095" t="s">
        <v>758</v>
      </c>
      <c r="H2095" t="s">
        <v>573</v>
      </c>
      <c r="I2095" t="s">
        <v>651</v>
      </c>
      <c r="J2095" t="s">
        <v>1066</v>
      </c>
      <c r="K2095" t="s">
        <v>1939</v>
      </c>
      <c r="N2095" t="s">
        <v>10</v>
      </c>
      <c r="R2095" t="s">
        <v>1090</v>
      </c>
      <c r="S2095" t="s">
        <v>1089</v>
      </c>
      <c r="T2095" t="s">
        <v>707</v>
      </c>
      <c r="U2095" t="s">
        <v>1503</v>
      </c>
    </row>
    <row r="2096" spans="1:21" x14ac:dyDescent="0.3">
      <c r="A2096" t="s">
        <v>1037</v>
      </c>
      <c r="B2096" t="s">
        <v>575</v>
      </c>
      <c r="C2096" t="s">
        <v>760</v>
      </c>
      <c r="D2096" t="s">
        <v>1923</v>
      </c>
      <c r="E2096" t="s">
        <v>1922</v>
      </c>
      <c r="F2096" t="s">
        <v>1202</v>
      </c>
      <c r="G2096" t="s">
        <v>1921</v>
      </c>
      <c r="H2096" t="s">
        <v>758</v>
      </c>
      <c r="I2096" t="s">
        <v>1033</v>
      </c>
      <c r="J2096" t="s">
        <v>1066</v>
      </c>
      <c r="K2096" t="s">
        <v>1938</v>
      </c>
      <c r="L2096" t="s">
        <v>8</v>
      </c>
      <c r="N2096" t="s">
        <v>10</v>
      </c>
      <c r="R2096" t="s">
        <v>1144</v>
      </c>
      <c r="S2096" t="s">
        <v>1143</v>
      </c>
      <c r="T2096" t="s">
        <v>707</v>
      </c>
      <c r="U2096" t="s">
        <v>1219</v>
      </c>
    </row>
    <row r="2097" spans="1:21" x14ac:dyDescent="0.3">
      <c r="A2097" t="s">
        <v>1037</v>
      </c>
      <c r="B2097" t="s">
        <v>575</v>
      </c>
      <c r="C2097" t="s">
        <v>760</v>
      </c>
      <c r="D2097" t="s">
        <v>1923</v>
      </c>
      <c r="E2097" t="s">
        <v>1922</v>
      </c>
      <c r="F2097" t="s">
        <v>1202</v>
      </c>
      <c r="G2097" t="s">
        <v>1921</v>
      </c>
      <c r="H2097" t="s">
        <v>758</v>
      </c>
      <c r="I2097" t="s">
        <v>1033</v>
      </c>
      <c r="J2097" t="s">
        <v>1066</v>
      </c>
      <c r="K2097" t="s">
        <v>1937</v>
      </c>
      <c r="L2097" t="s">
        <v>8</v>
      </c>
      <c r="N2097" t="s">
        <v>10</v>
      </c>
      <c r="R2097" t="s">
        <v>1048</v>
      </c>
      <c r="S2097" t="s">
        <v>1059</v>
      </c>
      <c r="T2097" t="s">
        <v>707</v>
      </c>
      <c r="U2097" t="s">
        <v>1400</v>
      </c>
    </row>
    <row r="2098" spans="1:21" x14ac:dyDescent="0.3">
      <c r="A2098" t="s">
        <v>1037</v>
      </c>
      <c r="B2098" t="s">
        <v>575</v>
      </c>
      <c r="C2098" t="s">
        <v>760</v>
      </c>
      <c r="D2098" t="s">
        <v>1923</v>
      </c>
      <c r="E2098" t="s">
        <v>1922</v>
      </c>
      <c r="F2098" t="s">
        <v>1202</v>
      </c>
      <c r="G2098" t="s">
        <v>1921</v>
      </c>
      <c r="H2098" t="s">
        <v>758</v>
      </c>
      <c r="I2098" t="s">
        <v>1033</v>
      </c>
      <c r="J2098" t="s">
        <v>1066</v>
      </c>
      <c r="K2098" t="s">
        <v>1936</v>
      </c>
      <c r="N2098" t="s">
        <v>10</v>
      </c>
      <c r="O2098" t="s">
        <v>11</v>
      </c>
      <c r="R2098" t="s">
        <v>1057</v>
      </c>
      <c r="S2098" t="s">
        <v>1056</v>
      </c>
      <c r="T2098" t="s">
        <v>707</v>
      </c>
      <c r="U2098" t="s">
        <v>1645</v>
      </c>
    </row>
    <row r="2099" spans="1:21" x14ac:dyDescent="0.3">
      <c r="A2099" t="s">
        <v>1037</v>
      </c>
      <c r="B2099" t="s">
        <v>575</v>
      </c>
      <c r="C2099" t="s">
        <v>760</v>
      </c>
      <c r="D2099" t="s">
        <v>1923</v>
      </c>
      <c r="E2099" t="s">
        <v>1922</v>
      </c>
      <c r="F2099" t="s">
        <v>1202</v>
      </c>
      <c r="G2099" t="s">
        <v>1921</v>
      </c>
      <c r="H2099" t="s">
        <v>758</v>
      </c>
      <c r="I2099" t="s">
        <v>1033</v>
      </c>
      <c r="J2099" t="s">
        <v>1066</v>
      </c>
      <c r="K2099" t="s">
        <v>1935</v>
      </c>
      <c r="M2099" t="s">
        <v>9</v>
      </c>
      <c r="O2099" t="s">
        <v>11</v>
      </c>
      <c r="R2099" t="s">
        <v>1039</v>
      </c>
      <c r="S2099" t="s">
        <v>1061</v>
      </c>
      <c r="T2099" t="s">
        <v>707</v>
      </c>
      <c r="U2099" t="s">
        <v>1928</v>
      </c>
    </row>
    <row r="2100" spans="1:21" x14ac:dyDescent="0.3">
      <c r="A2100" t="s">
        <v>1037</v>
      </c>
      <c r="B2100" t="s">
        <v>575</v>
      </c>
      <c r="C2100" t="s">
        <v>760</v>
      </c>
      <c r="D2100" t="s">
        <v>1923</v>
      </c>
      <c r="E2100" t="s">
        <v>1922</v>
      </c>
      <c r="F2100" t="s">
        <v>1202</v>
      </c>
      <c r="G2100" t="s">
        <v>1921</v>
      </c>
      <c r="H2100" t="s">
        <v>758</v>
      </c>
      <c r="I2100" t="s">
        <v>1033</v>
      </c>
      <c r="J2100" t="s">
        <v>1066</v>
      </c>
      <c r="K2100" t="s">
        <v>1934</v>
      </c>
      <c r="M2100" t="s">
        <v>9</v>
      </c>
      <c r="O2100" t="s">
        <v>11</v>
      </c>
      <c r="R2100" t="s">
        <v>1048</v>
      </c>
      <c r="S2100" t="s">
        <v>1059</v>
      </c>
      <c r="T2100" t="s">
        <v>707</v>
      </c>
      <c r="U2100" t="s">
        <v>1928</v>
      </c>
    </row>
    <row r="2101" spans="1:21" x14ac:dyDescent="0.3">
      <c r="A2101" t="s">
        <v>1037</v>
      </c>
      <c r="B2101" t="s">
        <v>575</v>
      </c>
      <c r="C2101" t="s">
        <v>760</v>
      </c>
      <c r="D2101" t="s">
        <v>1923</v>
      </c>
      <c r="E2101" t="s">
        <v>1922</v>
      </c>
      <c r="F2101" t="s">
        <v>1202</v>
      </c>
      <c r="G2101" t="s">
        <v>1921</v>
      </c>
      <c r="H2101" t="s">
        <v>758</v>
      </c>
      <c r="I2101" t="s">
        <v>1033</v>
      </c>
      <c r="J2101" t="s">
        <v>1066</v>
      </c>
      <c r="K2101" t="s">
        <v>1933</v>
      </c>
      <c r="L2101" t="s">
        <v>8</v>
      </c>
      <c r="N2101" t="s">
        <v>10</v>
      </c>
      <c r="R2101" t="s">
        <v>1264</v>
      </c>
      <c r="S2101" t="s">
        <v>1263</v>
      </c>
      <c r="T2101" t="s">
        <v>707</v>
      </c>
      <c r="U2101" t="s">
        <v>1928</v>
      </c>
    </row>
    <row r="2102" spans="1:21" x14ac:dyDescent="0.3">
      <c r="A2102" t="s">
        <v>1037</v>
      </c>
      <c r="B2102" t="s">
        <v>575</v>
      </c>
      <c r="C2102" t="s">
        <v>760</v>
      </c>
      <c r="D2102" t="s">
        <v>1923</v>
      </c>
      <c r="E2102" t="s">
        <v>1922</v>
      </c>
      <c r="F2102" t="s">
        <v>1202</v>
      </c>
      <c r="G2102" t="s">
        <v>1921</v>
      </c>
      <c r="H2102" t="s">
        <v>758</v>
      </c>
      <c r="I2102" t="s">
        <v>1033</v>
      </c>
      <c r="J2102" t="s">
        <v>1066</v>
      </c>
      <c r="K2102" t="s">
        <v>1932</v>
      </c>
      <c r="L2102" t="s">
        <v>8</v>
      </c>
      <c r="N2102" t="s">
        <v>10</v>
      </c>
      <c r="R2102" t="s">
        <v>1057</v>
      </c>
      <c r="S2102" t="s">
        <v>1056</v>
      </c>
      <c r="T2102" t="s">
        <v>707</v>
      </c>
      <c r="U2102" t="s">
        <v>1928</v>
      </c>
    </row>
    <row r="2103" spans="1:21" x14ac:dyDescent="0.3">
      <c r="A2103" t="s">
        <v>1037</v>
      </c>
      <c r="B2103" t="s">
        <v>575</v>
      </c>
      <c r="C2103" t="s">
        <v>760</v>
      </c>
      <c r="D2103" t="s">
        <v>1923</v>
      </c>
      <c r="E2103" t="s">
        <v>1922</v>
      </c>
      <c r="F2103" t="s">
        <v>1202</v>
      </c>
      <c r="G2103" t="s">
        <v>1921</v>
      </c>
      <c r="H2103" t="s">
        <v>758</v>
      </c>
      <c r="I2103" t="s">
        <v>1033</v>
      </c>
      <c r="J2103" t="s">
        <v>1066</v>
      </c>
      <c r="K2103" t="s">
        <v>1931</v>
      </c>
      <c r="M2103" t="s">
        <v>9</v>
      </c>
      <c r="O2103" t="s">
        <v>11</v>
      </c>
      <c r="R2103" t="s">
        <v>1090</v>
      </c>
      <c r="S2103" t="s">
        <v>1162</v>
      </c>
      <c r="T2103" t="s">
        <v>707</v>
      </c>
      <c r="U2103" t="s">
        <v>1219</v>
      </c>
    </row>
    <row r="2104" spans="1:21" x14ac:dyDescent="0.3">
      <c r="A2104" t="s">
        <v>1037</v>
      </c>
      <c r="B2104" t="s">
        <v>575</v>
      </c>
      <c r="C2104" t="s">
        <v>760</v>
      </c>
      <c r="D2104" t="s">
        <v>1923</v>
      </c>
      <c r="E2104" t="s">
        <v>1922</v>
      </c>
      <c r="F2104" t="s">
        <v>1202</v>
      </c>
      <c r="G2104" t="s">
        <v>1921</v>
      </c>
      <c r="H2104" t="s">
        <v>758</v>
      </c>
      <c r="I2104" t="s">
        <v>1033</v>
      </c>
      <c r="J2104" t="s">
        <v>1066</v>
      </c>
      <c r="K2104" t="s">
        <v>1930</v>
      </c>
      <c r="M2104" t="s">
        <v>9</v>
      </c>
      <c r="O2104" t="s">
        <v>11</v>
      </c>
      <c r="R2104" t="s">
        <v>1090</v>
      </c>
      <c r="S2104" t="s">
        <v>1162</v>
      </c>
      <c r="T2104" t="s">
        <v>707</v>
      </c>
      <c r="U2104" t="s">
        <v>1928</v>
      </c>
    </row>
    <row r="2105" spans="1:21" x14ac:dyDescent="0.3">
      <c r="A2105" t="s">
        <v>1037</v>
      </c>
      <c r="B2105" t="s">
        <v>575</v>
      </c>
      <c r="C2105" t="s">
        <v>760</v>
      </c>
      <c r="D2105" t="s">
        <v>1923</v>
      </c>
      <c r="E2105" t="s">
        <v>1922</v>
      </c>
      <c r="F2105" t="s">
        <v>1202</v>
      </c>
      <c r="G2105" t="s">
        <v>1921</v>
      </c>
      <c r="H2105" t="s">
        <v>758</v>
      </c>
      <c r="I2105" t="s">
        <v>1033</v>
      </c>
      <c r="J2105" t="s">
        <v>1066</v>
      </c>
      <c r="K2105" t="s">
        <v>1929</v>
      </c>
      <c r="L2105" t="s">
        <v>8</v>
      </c>
      <c r="N2105" t="s">
        <v>10</v>
      </c>
      <c r="R2105" t="s">
        <v>1054</v>
      </c>
      <c r="S2105" t="s">
        <v>1092</v>
      </c>
      <c r="T2105" t="s">
        <v>707</v>
      </c>
      <c r="U2105" t="s">
        <v>1928</v>
      </c>
    </row>
    <row r="2106" spans="1:21" x14ac:dyDescent="0.3">
      <c r="A2106" t="s">
        <v>1037</v>
      </c>
      <c r="B2106" t="s">
        <v>645</v>
      </c>
      <c r="C2106" t="s">
        <v>760</v>
      </c>
      <c r="D2106" t="s">
        <v>1923</v>
      </c>
      <c r="E2106" t="s">
        <v>1922</v>
      </c>
      <c r="F2106" t="s">
        <v>1202</v>
      </c>
      <c r="G2106" t="s">
        <v>1921</v>
      </c>
      <c r="H2106" t="s">
        <v>758</v>
      </c>
      <c r="I2106" t="s">
        <v>1033</v>
      </c>
      <c r="J2106" t="s">
        <v>1066</v>
      </c>
      <c r="K2106" t="s">
        <v>1927</v>
      </c>
      <c r="L2106" t="s">
        <v>8</v>
      </c>
      <c r="N2106" t="s">
        <v>10</v>
      </c>
      <c r="R2106" t="s">
        <v>1030</v>
      </c>
      <c r="S2106" t="s">
        <v>1099</v>
      </c>
      <c r="T2106" t="s">
        <v>737</v>
      </c>
      <c r="U2106" t="s">
        <v>1009</v>
      </c>
    </row>
    <row r="2107" spans="1:21" x14ac:dyDescent="0.3">
      <c r="A2107" t="s">
        <v>1037</v>
      </c>
      <c r="B2107" t="s">
        <v>645</v>
      </c>
      <c r="C2107" t="s">
        <v>760</v>
      </c>
      <c r="D2107" t="s">
        <v>1923</v>
      </c>
      <c r="E2107" t="s">
        <v>1922</v>
      </c>
      <c r="F2107" t="s">
        <v>1202</v>
      </c>
      <c r="G2107" t="s">
        <v>1921</v>
      </c>
      <c r="H2107" t="s">
        <v>758</v>
      </c>
      <c r="I2107" t="s">
        <v>1033</v>
      </c>
      <c r="J2107" t="s">
        <v>1066</v>
      </c>
      <c r="K2107" t="s">
        <v>1926</v>
      </c>
      <c r="L2107" t="s">
        <v>8</v>
      </c>
      <c r="N2107" t="s">
        <v>10</v>
      </c>
      <c r="R2107" t="s">
        <v>1054</v>
      </c>
      <c r="S2107" t="s">
        <v>1092</v>
      </c>
    </row>
    <row r="2108" spans="1:21" x14ac:dyDescent="0.3">
      <c r="A2108" t="s">
        <v>1037</v>
      </c>
      <c r="B2108" t="s">
        <v>645</v>
      </c>
      <c r="C2108" t="s">
        <v>760</v>
      </c>
      <c r="D2108" t="s">
        <v>1923</v>
      </c>
      <c r="E2108" t="s">
        <v>1922</v>
      </c>
      <c r="F2108" t="s">
        <v>1202</v>
      </c>
      <c r="G2108" t="s">
        <v>1921</v>
      </c>
      <c r="H2108" t="s">
        <v>758</v>
      </c>
      <c r="I2108" t="s">
        <v>1033</v>
      </c>
      <c r="J2108" t="s">
        <v>1066</v>
      </c>
      <c r="K2108" t="s">
        <v>1925</v>
      </c>
      <c r="P2108" t="s">
        <v>12</v>
      </c>
      <c r="R2108" t="s">
        <v>1043</v>
      </c>
      <c r="S2108" t="s">
        <v>1051</v>
      </c>
      <c r="T2108" t="s">
        <v>734</v>
      </c>
      <c r="U2108" t="s">
        <v>1012</v>
      </c>
    </row>
    <row r="2109" spans="1:21" x14ac:dyDescent="0.3">
      <c r="A2109" t="s">
        <v>1037</v>
      </c>
      <c r="B2109" t="s">
        <v>645</v>
      </c>
      <c r="C2109" t="s">
        <v>760</v>
      </c>
      <c r="D2109" t="s">
        <v>1923</v>
      </c>
      <c r="E2109" t="s">
        <v>1922</v>
      </c>
      <c r="F2109" t="s">
        <v>1202</v>
      </c>
      <c r="G2109" t="s">
        <v>1921</v>
      </c>
      <c r="H2109" t="s">
        <v>758</v>
      </c>
      <c r="I2109" t="s">
        <v>1033</v>
      </c>
      <c r="J2109" t="s">
        <v>1066</v>
      </c>
      <c r="K2109" t="s">
        <v>1924</v>
      </c>
      <c r="L2109" t="s">
        <v>8</v>
      </c>
      <c r="N2109" t="s">
        <v>10</v>
      </c>
      <c r="R2109" t="s">
        <v>1039</v>
      </c>
      <c r="S2109" t="s">
        <v>1061</v>
      </c>
      <c r="T2109" t="s">
        <v>737</v>
      </c>
      <c r="U2109" t="s">
        <v>1435</v>
      </c>
    </row>
    <row r="2110" spans="1:21" x14ac:dyDescent="0.3">
      <c r="A2110" t="s">
        <v>1037</v>
      </c>
      <c r="B2110" t="s">
        <v>645</v>
      </c>
      <c r="C2110" t="s">
        <v>760</v>
      </c>
      <c r="D2110" t="s">
        <v>1923</v>
      </c>
      <c r="E2110" t="s">
        <v>1922</v>
      </c>
      <c r="F2110" t="s">
        <v>1202</v>
      </c>
      <c r="G2110" t="s">
        <v>1921</v>
      </c>
      <c r="H2110" t="s">
        <v>758</v>
      </c>
      <c r="I2110" t="s">
        <v>1033</v>
      </c>
      <c r="J2110" t="s">
        <v>1066</v>
      </c>
      <c r="K2110" t="s">
        <v>1920</v>
      </c>
      <c r="M2110" t="s">
        <v>9</v>
      </c>
      <c r="O2110" t="s">
        <v>11</v>
      </c>
      <c r="R2110" t="s">
        <v>1039</v>
      </c>
      <c r="S2110" t="s">
        <v>1061</v>
      </c>
      <c r="T2110" t="s">
        <v>737</v>
      </c>
      <c r="U2110" t="s">
        <v>997</v>
      </c>
    </row>
    <row r="2111" spans="1:21" x14ac:dyDescent="0.3">
      <c r="A2111" t="s">
        <v>1905</v>
      </c>
      <c r="B2111" t="s">
        <v>575</v>
      </c>
      <c r="C2111" t="s">
        <v>632</v>
      </c>
      <c r="D2111" t="s">
        <v>1919</v>
      </c>
      <c r="E2111" t="s">
        <v>1918</v>
      </c>
      <c r="F2111" t="s">
        <v>1917</v>
      </c>
      <c r="G2111" t="s">
        <v>758</v>
      </c>
      <c r="H2111" t="s">
        <v>1901</v>
      </c>
      <c r="I2111" t="s">
        <v>1916</v>
      </c>
      <c r="J2111" t="s">
        <v>1066</v>
      </c>
      <c r="K2111" t="s">
        <v>1915</v>
      </c>
      <c r="L2111" t="s">
        <v>8</v>
      </c>
      <c r="N2111" t="s">
        <v>10</v>
      </c>
      <c r="R2111" t="s">
        <v>1043</v>
      </c>
      <c r="S2111" t="s">
        <v>1042</v>
      </c>
      <c r="T2111" t="s">
        <v>985</v>
      </c>
      <c r="U2111" t="s">
        <v>1914</v>
      </c>
    </row>
    <row r="2112" spans="1:21" x14ac:dyDescent="0.3">
      <c r="A2112" t="s">
        <v>1905</v>
      </c>
      <c r="B2112" t="s">
        <v>575</v>
      </c>
      <c r="C2112" t="s">
        <v>632</v>
      </c>
      <c r="D2112" t="s">
        <v>1913</v>
      </c>
      <c r="E2112" t="s">
        <v>1912</v>
      </c>
      <c r="F2112" t="s">
        <v>1902</v>
      </c>
      <c r="G2112" t="s">
        <v>758</v>
      </c>
      <c r="H2112" t="s">
        <v>1901</v>
      </c>
      <c r="I2112" t="s">
        <v>1911</v>
      </c>
      <c r="J2112" t="s">
        <v>1066</v>
      </c>
      <c r="K2112" t="s">
        <v>1910</v>
      </c>
      <c r="R2112" t="s">
        <v>703</v>
      </c>
      <c r="S2112" t="s">
        <v>703</v>
      </c>
    </row>
    <row r="2113" spans="1:21" x14ac:dyDescent="0.3">
      <c r="A2113" t="s">
        <v>1905</v>
      </c>
      <c r="B2113" t="s">
        <v>575</v>
      </c>
      <c r="C2113" t="s">
        <v>632</v>
      </c>
      <c r="D2113" t="s">
        <v>1909</v>
      </c>
      <c r="E2113" t="s">
        <v>1908</v>
      </c>
      <c r="F2113" t="s">
        <v>1902</v>
      </c>
      <c r="G2113" t="s">
        <v>758</v>
      </c>
      <c r="H2113" t="s">
        <v>1901</v>
      </c>
      <c r="I2113" t="s">
        <v>1907</v>
      </c>
      <c r="J2113" t="s">
        <v>1066</v>
      </c>
      <c r="K2113" t="s">
        <v>1906</v>
      </c>
      <c r="M2113" t="s">
        <v>9</v>
      </c>
      <c r="O2113" t="s">
        <v>11</v>
      </c>
      <c r="R2113" t="s">
        <v>1264</v>
      </c>
      <c r="S2113" t="s">
        <v>1263</v>
      </c>
      <c r="T2113" t="s">
        <v>700</v>
      </c>
      <c r="U2113" t="s">
        <v>1837</v>
      </c>
    </row>
    <row r="2114" spans="1:21" x14ac:dyDescent="0.3">
      <c r="A2114" t="s">
        <v>1905</v>
      </c>
      <c r="B2114" t="s">
        <v>575</v>
      </c>
      <c r="C2114" t="s">
        <v>632</v>
      </c>
      <c r="D2114" t="s">
        <v>1904</v>
      </c>
      <c r="E2114" t="s">
        <v>1903</v>
      </c>
      <c r="F2114" t="s">
        <v>1902</v>
      </c>
      <c r="G2114" t="s">
        <v>758</v>
      </c>
      <c r="H2114" t="s">
        <v>1901</v>
      </c>
      <c r="I2114" t="s">
        <v>1900</v>
      </c>
      <c r="J2114" t="s">
        <v>1066</v>
      </c>
      <c r="K2114" t="s">
        <v>1899</v>
      </c>
      <c r="M2114" t="s">
        <v>9</v>
      </c>
      <c r="O2114" t="s">
        <v>11</v>
      </c>
      <c r="R2114" t="s">
        <v>1030</v>
      </c>
      <c r="S2114" t="s">
        <v>1099</v>
      </c>
      <c r="T2114" t="s">
        <v>700</v>
      </c>
      <c r="U2114" t="s">
        <v>1837</v>
      </c>
    </row>
    <row r="2115" spans="1:21" x14ac:dyDescent="0.3">
      <c r="A2115" t="s">
        <v>1160</v>
      </c>
      <c r="B2115" t="s">
        <v>575</v>
      </c>
      <c r="C2115" t="s">
        <v>632</v>
      </c>
      <c r="D2115" t="s">
        <v>120</v>
      </c>
      <c r="E2115" t="s">
        <v>894</v>
      </c>
      <c r="F2115" t="s">
        <v>638</v>
      </c>
      <c r="G2115" t="s">
        <v>758</v>
      </c>
      <c r="H2115" t="s">
        <v>573</v>
      </c>
      <c r="I2115" t="s">
        <v>690</v>
      </c>
      <c r="J2115" t="s">
        <v>1066</v>
      </c>
      <c r="K2115" t="s">
        <v>1394</v>
      </c>
      <c r="M2115" t="s">
        <v>9</v>
      </c>
      <c r="O2115" t="s">
        <v>11</v>
      </c>
      <c r="R2115" t="s">
        <v>1064</v>
      </c>
      <c r="S2115" t="s">
        <v>1151</v>
      </c>
      <c r="T2115" t="s">
        <v>700</v>
      </c>
      <c r="U2115" t="s">
        <v>1821</v>
      </c>
    </row>
    <row r="2116" spans="1:21" x14ac:dyDescent="0.3">
      <c r="A2116" t="s">
        <v>1160</v>
      </c>
      <c r="B2116" t="s">
        <v>575</v>
      </c>
      <c r="C2116" t="s">
        <v>632</v>
      </c>
      <c r="D2116" t="s">
        <v>140</v>
      </c>
      <c r="E2116" t="s">
        <v>637</v>
      </c>
      <c r="F2116" t="s">
        <v>638</v>
      </c>
      <c r="G2116" t="s">
        <v>758</v>
      </c>
      <c r="H2116" t="s">
        <v>573</v>
      </c>
      <c r="I2116" t="s">
        <v>691</v>
      </c>
      <c r="J2116" t="s">
        <v>1066</v>
      </c>
      <c r="K2116" t="s">
        <v>1594</v>
      </c>
      <c r="L2116" t="s">
        <v>8</v>
      </c>
      <c r="N2116" t="s">
        <v>10</v>
      </c>
      <c r="P2116" t="s">
        <v>12</v>
      </c>
      <c r="R2116" t="s">
        <v>1090</v>
      </c>
      <c r="S2116" t="s">
        <v>1162</v>
      </c>
      <c r="T2116" t="s">
        <v>700</v>
      </c>
      <c r="U2116" t="s">
        <v>987</v>
      </c>
    </row>
    <row r="2117" spans="1:21" x14ac:dyDescent="0.3">
      <c r="A2117" t="s">
        <v>1160</v>
      </c>
      <c r="B2117" t="s">
        <v>575</v>
      </c>
      <c r="C2117" t="s">
        <v>632</v>
      </c>
      <c r="D2117" t="s">
        <v>140</v>
      </c>
      <c r="E2117" t="s">
        <v>637</v>
      </c>
      <c r="F2117" t="s">
        <v>638</v>
      </c>
      <c r="G2117" t="s">
        <v>758</v>
      </c>
      <c r="H2117" t="s">
        <v>573</v>
      </c>
      <c r="I2117" t="s">
        <v>691</v>
      </c>
      <c r="J2117" t="s">
        <v>1066</v>
      </c>
      <c r="K2117" t="s">
        <v>1898</v>
      </c>
      <c r="L2117" t="s">
        <v>8</v>
      </c>
      <c r="N2117" t="s">
        <v>10</v>
      </c>
      <c r="P2117" t="s">
        <v>12</v>
      </c>
      <c r="R2117" t="s">
        <v>1043</v>
      </c>
      <c r="S2117" t="s">
        <v>1042</v>
      </c>
      <c r="T2117" t="s">
        <v>700</v>
      </c>
      <c r="U2117" t="s">
        <v>987</v>
      </c>
    </row>
    <row r="2118" spans="1:21" x14ac:dyDescent="0.3">
      <c r="A2118" t="s">
        <v>1160</v>
      </c>
      <c r="B2118" t="s">
        <v>575</v>
      </c>
      <c r="C2118" t="s">
        <v>632</v>
      </c>
      <c r="D2118" t="s">
        <v>140</v>
      </c>
      <c r="E2118" t="s">
        <v>637</v>
      </c>
      <c r="F2118" t="s">
        <v>638</v>
      </c>
      <c r="G2118" t="s">
        <v>758</v>
      </c>
      <c r="H2118" t="s">
        <v>573</v>
      </c>
      <c r="I2118" t="s">
        <v>691</v>
      </c>
      <c r="J2118" t="s">
        <v>1066</v>
      </c>
      <c r="K2118" t="s">
        <v>1897</v>
      </c>
      <c r="L2118" t="s">
        <v>8</v>
      </c>
      <c r="N2118" t="s">
        <v>10</v>
      </c>
      <c r="P2118" t="s">
        <v>12</v>
      </c>
      <c r="R2118" t="s">
        <v>1030</v>
      </c>
      <c r="S2118" t="s">
        <v>1099</v>
      </c>
      <c r="T2118" t="s">
        <v>700</v>
      </c>
      <c r="U2118" t="s">
        <v>987</v>
      </c>
    </row>
    <row r="2119" spans="1:21" x14ac:dyDescent="0.3">
      <c r="A2119" t="s">
        <v>1160</v>
      </c>
      <c r="B2119" t="s">
        <v>575</v>
      </c>
      <c r="C2119" t="s">
        <v>632</v>
      </c>
      <c r="D2119" t="s">
        <v>140</v>
      </c>
      <c r="E2119" t="s">
        <v>637</v>
      </c>
      <c r="F2119" t="s">
        <v>638</v>
      </c>
      <c r="G2119" t="s">
        <v>758</v>
      </c>
      <c r="H2119" t="s">
        <v>573</v>
      </c>
      <c r="I2119" t="s">
        <v>691</v>
      </c>
      <c r="J2119" t="s">
        <v>1066</v>
      </c>
      <c r="K2119" t="s">
        <v>1896</v>
      </c>
      <c r="L2119" t="s">
        <v>8</v>
      </c>
      <c r="N2119" t="s">
        <v>10</v>
      </c>
      <c r="P2119" t="s">
        <v>12</v>
      </c>
      <c r="R2119" t="s">
        <v>1054</v>
      </c>
      <c r="S2119" t="s">
        <v>1092</v>
      </c>
      <c r="T2119" t="s">
        <v>700</v>
      </c>
      <c r="U2119" t="s">
        <v>987</v>
      </c>
    </row>
    <row r="2120" spans="1:21" x14ac:dyDescent="0.3">
      <c r="A2120" t="s">
        <v>1160</v>
      </c>
      <c r="B2120" t="s">
        <v>575</v>
      </c>
      <c r="C2120" t="s">
        <v>632</v>
      </c>
      <c r="D2120" t="s">
        <v>139</v>
      </c>
      <c r="E2120" t="s">
        <v>1831</v>
      </c>
      <c r="F2120" t="s">
        <v>634</v>
      </c>
      <c r="G2120" t="s">
        <v>758</v>
      </c>
      <c r="H2120" t="s">
        <v>573</v>
      </c>
      <c r="I2120" t="s">
        <v>1830</v>
      </c>
      <c r="J2120" t="s">
        <v>1066</v>
      </c>
      <c r="K2120" t="s">
        <v>1895</v>
      </c>
      <c r="R2120" t="s">
        <v>703</v>
      </c>
      <c r="S2120" t="s">
        <v>703</v>
      </c>
    </row>
    <row r="2121" spans="1:21" x14ac:dyDescent="0.3">
      <c r="A2121" t="s">
        <v>1160</v>
      </c>
      <c r="B2121" t="s">
        <v>575</v>
      </c>
      <c r="C2121" t="s">
        <v>632</v>
      </c>
      <c r="D2121" t="s">
        <v>138</v>
      </c>
      <c r="E2121" t="s">
        <v>892</v>
      </c>
      <c r="F2121" t="s">
        <v>638</v>
      </c>
      <c r="G2121" t="s">
        <v>758</v>
      </c>
      <c r="H2121" t="s">
        <v>573</v>
      </c>
      <c r="I2121" t="s">
        <v>1847</v>
      </c>
      <c r="J2121" t="s">
        <v>1066</v>
      </c>
      <c r="K2121" t="s">
        <v>1894</v>
      </c>
      <c r="N2121" t="s">
        <v>10</v>
      </c>
      <c r="R2121" t="s">
        <v>1090</v>
      </c>
      <c r="S2121" t="s">
        <v>1162</v>
      </c>
      <c r="T2121" t="s">
        <v>709</v>
      </c>
      <c r="U2121" t="s">
        <v>975</v>
      </c>
    </row>
    <row r="2122" spans="1:21" x14ac:dyDescent="0.3">
      <c r="A2122" t="s">
        <v>1160</v>
      </c>
      <c r="B2122" t="s">
        <v>575</v>
      </c>
      <c r="C2122" t="s">
        <v>632</v>
      </c>
      <c r="D2122" t="s">
        <v>138</v>
      </c>
      <c r="E2122" t="s">
        <v>892</v>
      </c>
      <c r="F2122" t="s">
        <v>638</v>
      </c>
      <c r="G2122" t="s">
        <v>758</v>
      </c>
      <c r="H2122" t="s">
        <v>573</v>
      </c>
      <c r="I2122" t="s">
        <v>1847</v>
      </c>
      <c r="J2122" t="s">
        <v>1066</v>
      </c>
      <c r="K2122" t="s">
        <v>1894</v>
      </c>
      <c r="L2122" t="s">
        <v>8</v>
      </c>
      <c r="R2122" t="s">
        <v>1090</v>
      </c>
      <c r="S2122" t="s">
        <v>1162</v>
      </c>
      <c r="T2122" t="s">
        <v>700</v>
      </c>
      <c r="U2122" t="s">
        <v>1845</v>
      </c>
    </row>
    <row r="2123" spans="1:21" x14ac:dyDescent="0.3">
      <c r="A2123" t="s">
        <v>1160</v>
      </c>
      <c r="B2123" t="s">
        <v>575</v>
      </c>
      <c r="C2123" t="s">
        <v>632</v>
      </c>
      <c r="D2123" t="s">
        <v>136</v>
      </c>
      <c r="E2123" t="s">
        <v>1893</v>
      </c>
      <c r="F2123" t="s">
        <v>638</v>
      </c>
      <c r="G2123" t="s">
        <v>758</v>
      </c>
      <c r="H2123" t="s">
        <v>573</v>
      </c>
      <c r="I2123" t="s">
        <v>690</v>
      </c>
      <c r="J2123" t="s">
        <v>1877</v>
      </c>
      <c r="K2123" t="s">
        <v>1892</v>
      </c>
      <c r="L2123" t="s">
        <v>8</v>
      </c>
      <c r="R2123" t="s">
        <v>1090</v>
      </c>
      <c r="S2123" t="s">
        <v>1162</v>
      </c>
      <c r="T2123" t="s">
        <v>709</v>
      </c>
      <c r="U2123" t="s">
        <v>722</v>
      </c>
    </row>
    <row r="2124" spans="1:21" x14ac:dyDescent="0.3">
      <c r="A2124" t="s">
        <v>1160</v>
      </c>
      <c r="B2124" t="s">
        <v>575</v>
      </c>
      <c r="C2124" t="s">
        <v>632</v>
      </c>
      <c r="D2124" t="s">
        <v>1891</v>
      </c>
      <c r="E2124" t="s">
        <v>1890</v>
      </c>
      <c r="F2124" t="s">
        <v>638</v>
      </c>
      <c r="G2124" t="s">
        <v>758</v>
      </c>
      <c r="H2124" t="s">
        <v>573</v>
      </c>
      <c r="I2124" t="s">
        <v>690</v>
      </c>
      <c r="J2124" t="s">
        <v>1833</v>
      </c>
      <c r="K2124" t="s">
        <v>1889</v>
      </c>
      <c r="L2124" t="s">
        <v>8</v>
      </c>
      <c r="R2124" t="s">
        <v>1043</v>
      </c>
      <c r="S2124" t="s">
        <v>1042</v>
      </c>
      <c r="T2124" t="s">
        <v>1888</v>
      </c>
      <c r="U2124" t="s">
        <v>1887</v>
      </c>
    </row>
    <row r="2125" spans="1:21" x14ac:dyDescent="0.3">
      <c r="A2125" t="s">
        <v>1160</v>
      </c>
      <c r="B2125" t="s">
        <v>575</v>
      </c>
      <c r="C2125" t="s">
        <v>632</v>
      </c>
      <c r="D2125" t="s">
        <v>1891</v>
      </c>
      <c r="E2125" t="s">
        <v>1890</v>
      </c>
      <c r="F2125" t="s">
        <v>638</v>
      </c>
      <c r="G2125" t="s">
        <v>758</v>
      </c>
      <c r="H2125" t="s">
        <v>573</v>
      </c>
      <c r="I2125" t="s">
        <v>690</v>
      </c>
      <c r="J2125" t="s">
        <v>1833</v>
      </c>
      <c r="K2125" t="s">
        <v>1889</v>
      </c>
      <c r="N2125" t="s">
        <v>10</v>
      </c>
      <c r="R2125" t="s">
        <v>1090</v>
      </c>
      <c r="S2125" t="s">
        <v>1089</v>
      </c>
      <c r="T2125" t="s">
        <v>1888</v>
      </c>
      <c r="U2125" t="s">
        <v>1887</v>
      </c>
    </row>
    <row r="2126" spans="1:21" x14ac:dyDescent="0.3">
      <c r="A2126" t="s">
        <v>1160</v>
      </c>
      <c r="B2126" t="s">
        <v>575</v>
      </c>
      <c r="C2126" t="s">
        <v>632</v>
      </c>
      <c r="D2126" t="s">
        <v>137</v>
      </c>
      <c r="E2126" t="s">
        <v>1886</v>
      </c>
      <c r="F2126" t="s">
        <v>638</v>
      </c>
      <c r="G2126" t="s">
        <v>758</v>
      </c>
      <c r="H2126" t="s">
        <v>573</v>
      </c>
      <c r="I2126" t="s">
        <v>1885</v>
      </c>
      <c r="J2126" t="s">
        <v>1066</v>
      </c>
      <c r="K2126" t="s">
        <v>1884</v>
      </c>
      <c r="M2126" t="s">
        <v>9</v>
      </c>
      <c r="O2126" t="s">
        <v>11</v>
      </c>
      <c r="R2126" t="s">
        <v>1144</v>
      </c>
      <c r="S2126" t="s">
        <v>1143</v>
      </c>
      <c r="T2126" t="s">
        <v>700</v>
      </c>
      <c r="U2126" t="s">
        <v>1458</v>
      </c>
    </row>
    <row r="2127" spans="1:21" x14ac:dyDescent="0.3">
      <c r="A2127" t="s">
        <v>1160</v>
      </c>
      <c r="B2127" t="s">
        <v>575</v>
      </c>
      <c r="C2127" t="s">
        <v>632</v>
      </c>
      <c r="D2127" t="s">
        <v>263</v>
      </c>
      <c r="E2127" t="s">
        <v>1883</v>
      </c>
      <c r="F2127" t="s">
        <v>638</v>
      </c>
      <c r="G2127" t="s">
        <v>758</v>
      </c>
      <c r="H2127" t="s">
        <v>573</v>
      </c>
      <c r="I2127" t="s">
        <v>651</v>
      </c>
      <c r="J2127" t="s">
        <v>1066</v>
      </c>
      <c r="K2127" t="s">
        <v>1882</v>
      </c>
      <c r="M2127" t="s">
        <v>9</v>
      </c>
      <c r="O2127" t="s">
        <v>11</v>
      </c>
      <c r="R2127" t="s">
        <v>1057</v>
      </c>
      <c r="S2127" t="s">
        <v>1056</v>
      </c>
      <c r="T2127" t="s">
        <v>700</v>
      </c>
      <c r="U2127" t="s">
        <v>1836</v>
      </c>
    </row>
    <row r="2128" spans="1:21" x14ac:dyDescent="0.3">
      <c r="A2128" t="s">
        <v>1160</v>
      </c>
      <c r="B2128" t="s">
        <v>575</v>
      </c>
      <c r="C2128" t="s">
        <v>632</v>
      </c>
      <c r="D2128" t="s">
        <v>122</v>
      </c>
      <c r="E2128" t="s">
        <v>891</v>
      </c>
      <c r="F2128" t="s">
        <v>634</v>
      </c>
      <c r="G2128" t="s">
        <v>758</v>
      </c>
      <c r="H2128" t="s">
        <v>573</v>
      </c>
      <c r="I2128" t="s">
        <v>1820</v>
      </c>
      <c r="J2128" t="s">
        <v>1032</v>
      </c>
      <c r="K2128" t="s">
        <v>1881</v>
      </c>
      <c r="L2128" t="s">
        <v>8</v>
      </c>
      <c r="R2128" t="s">
        <v>1048</v>
      </c>
      <c r="S2128" t="s">
        <v>1059</v>
      </c>
      <c r="T2128" t="s">
        <v>700</v>
      </c>
      <c r="U2128" t="s">
        <v>1458</v>
      </c>
    </row>
    <row r="2129" spans="1:21" x14ac:dyDescent="0.3">
      <c r="A2129" t="s">
        <v>1160</v>
      </c>
      <c r="B2129" t="s">
        <v>575</v>
      </c>
      <c r="C2129" t="s">
        <v>632</v>
      </c>
      <c r="D2129" t="s">
        <v>151</v>
      </c>
      <c r="E2129" t="s">
        <v>890</v>
      </c>
      <c r="F2129" t="s">
        <v>634</v>
      </c>
      <c r="G2129" t="s">
        <v>758</v>
      </c>
      <c r="H2129" t="s">
        <v>573</v>
      </c>
      <c r="I2129" t="s">
        <v>1823</v>
      </c>
      <c r="J2129" t="s">
        <v>1032</v>
      </c>
      <c r="K2129" t="s">
        <v>1880</v>
      </c>
      <c r="P2129" t="s">
        <v>12</v>
      </c>
      <c r="R2129" t="s">
        <v>1039</v>
      </c>
      <c r="S2129" t="s">
        <v>1061</v>
      </c>
      <c r="T2129" t="s">
        <v>700</v>
      </c>
      <c r="U2129" t="s">
        <v>1818</v>
      </c>
    </row>
    <row r="2130" spans="1:21" x14ac:dyDescent="0.3">
      <c r="A2130" t="s">
        <v>1160</v>
      </c>
      <c r="B2130" t="s">
        <v>575</v>
      </c>
      <c r="C2130" t="s">
        <v>632</v>
      </c>
      <c r="D2130" t="s">
        <v>144</v>
      </c>
      <c r="E2130" t="s">
        <v>1879</v>
      </c>
      <c r="F2130" t="s">
        <v>638</v>
      </c>
      <c r="G2130" t="s">
        <v>758</v>
      </c>
      <c r="H2130" t="s">
        <v>573</v>
      </c>
      <c r="I2130" t="s">
        <v>1878</v>
      </c>
      <c r="J2130" t="s">
        <v>1877</v>
      </c>
      <c r="K2130" t="s">
        <v>1608</v>
      </c>
      <c r="L2130" t="s">
        <v>8</v>
      </c>
      <c r="R2130" t="s">
        <v>1048</v>
      </c>
      <c r="S2130" t="s">
        <v>1047</v>
      </c>
      <c r="T2130" t="s">
        <v>700</v>
      </c>
      <c r="U2130" t="s">
        <v>1876</v>
      </c>
    </row>
    <row r="2131" spans="1:21" x14ac:dyDescent="0.3">
      <c r="A2131" t="s">
        <v>1160</v>
      </c>
      <c r="B2131" t="s">
        <v>575</v>
      </c>
      <c r="C2131" t="s">
        <v>632</v>
      </c>
      <c r="D2131" t="s">
        <v>108</v>
      </c>
      <c r="E2131" t="s">
        <v>1875</v>
      </c>
      <c r="F2131" t="s">
        <v>638</v>
      </c>
      <c r="G2131" t="s">
        <v>758</v>
      </c>
      <c r="H2131" t="s">
        <v>573</v>
      </c>
      <c r="I2131" t="s">
        <v>1870</v>
      </c>
      <c r="J2131" t="s">
        <v>1066</v>
      </c>
      <c r="K2131" t="s">
        <v>1874</v>
      </c>
      <c r="L2131" t="s">
        <v>8</v>
      </c>
      <c r="R2131" t="s">
        <v>1030</v>
      </c>
      <c r="S2131" t="s">
        <v>1099</v>
      </c>
      <c r="T2131" t="s">
        <v>701</v>
      </c>
      <c r="U2131" t="s">
        <v>1873</v>
      </c>
    </row>
    <row r="2132" spans="1:21" x14ac:dyDescent="0.3">
      <c r="A2132" t="s">
        <v>1160</v>
      </c>
      <c r="B2132" t="s">
        <v>575</v>
      </c>
      <c r="C2132" t="s">
        <v>632</v>
      </c>
      <c r="D2132" t="s">
        <v>1872</v>
      </c>
      <c r="E2132" t="s">
        <v>1871</v>
      </c>
      <c r="F2132" t="s">
        <v>638</v>
      </c>
      <c r="G2132" t="s">
        <v>758</v>
      </c>
      <c r="H2132" t="s">
        <v>573</v>
      </c>
      <c r="I2132" t="s">
        <v>1870</v>
      </c>
      <c r="J2132" t="s">
        <v>1833</v>
      </c>
      <c r="K2132" t="s">
        <v>1869</v>
      </c>
      <c r="L2132" t="s">
        <v>8</v>
      </c>
      <c r="N2132" t="s">
        <v>10</v>
      </c>
      <c r="R2132" t="s">
        <v>1043</v>
      </c>
      <c r="S2132" t="s">
        <v>1042</v>
      </c>
      <c r="T2132" t="s">
        <v>700</v>
      </c>
      <c r="U2132" t="s">
        <v>1865</v>
      </c>
    </row>
    <row r="2133" spans="1:21" x14ac:dyDescent="0.3">
      <c r="A2133" t="s">
        <v>1160</v>
      </c>
      <c r="B2133" t="s">
        <v>575</v>
      </c>
      <c r="C2133" t="s">
        <v>632</v>
      </c>
      <c r="D2133" t="s">
        <v>121</v>
      </c>
      <c r="E2133" t="s">
        <v>1868</v>
      </c>
      <c r="F2133" t="s">
        <v>638</v>
      </c>
      <c r="G2133" t="s">
        <v>758</v>
      </c>
      <c r="H2133" t="s">
        <v>573</v>
      </c>
      <c r="I2133" t="s">
        <v>1867</v>
      </c>
      <c r="J2133" t="s">
        <v>1066</v>
      </c>
      <c r="K2133" t="s">
        <v>1866</v>
      </c>
      <c r="L2133" t="s">
        <v>8</v>
      </c>
      <c r="N2133" t="s">
        <v>10</v>
      </c>
      <c r="R2133" t="s">
        <v>1144</v>
      </c>
      <c r="S2133" t="s">
        <v>1143</v>
      </c>
      <c r="T2133" t="s">
        <v>700</v>
      </c>
      <c r="U2133" t="s">
        <v>1865</v>
      </c>
    </row>
    <row r="2134" spans="1:21" x14ac:dyDescent="0.3">
      <c r="A2134" t="s">
        <v>1160</v>
      </c>
      <c r="B2134" t="s">
        <v>575</v>
      </c>
      <c r="C2134" t="s">
        <v>632</v>
      </c>
      <c r="D2134" t="s">
        <v>791</v>
      </c>
      <c r="E2134" t="s">
        <v>895</v>
      </c>
      <c r="F2134" t="s">
        <v>579</v>
      </c>
      <c r="G2134" t="s">
        <v>565</v>
      </c>
      <c r="H2134" t="s">
        <v>573</v>
      </c>
      <c r="I2134" t="s">
        <v>1817</v>
      </c>
      <c r="J2134" t="s">
        <v>1032</v>
      </c>
      <c r="K2134" t="s">
        <v>1864</v>
      </c>
      <c r="M2134" t="s">
        <v>9</v>
      </c>
      <c r="R2134" t="s">
        <v>1057</v>
      </c>
      <c r="S2134" t="s">
        <v>1215</v>
      </c>
      <c r="T2134" t="s">
        <v>700</v>
      </c>
      <c r="U2134" t="s">
        <v>1837</v>
      </c>
    </row>
    <row r="2135" spans="1:21" x14ac:dyDescent="0.3">
      <c r="A2135" t="s">
        <v>1160</v>
      </c>
      <c r="B2135" t="s">
        <v>575</v>
      </c>
      <c r="C2135" t="s">
        <v>632</v>
      </c>
      <c r="D2135" t="s">
        <v>791</v>
      </c>
      <c r="E2135" t="s">
        <v>895</v>
      </c>
      <c r="F2135" t="s">
        <v>579</v>
      </c>
      <c r="G2135" t="s">
        <v>565</v>
      </c>
      <c r="H2135" t="s">
        <v>573</v>
      </c>
      <c r="I2135" t="s">
        <v>1817</v>
      </c>
      <c r="J2135" t="s">
        <v>1032</v>
      </c>
      <c r="K2135" t="s">
        <v>1863</v>
      </c>
      <c r="O2135" t="s">
        <v>11</v>
      </c>
      <c r="R2135" t="s">
        <v>1057</v>
      </c>
      <c r="S2135" t="s">
        <v>1215</v>
      </c>
      <c r="T2135" t="s">
        <v>700</v>
      </c>
      <c r="U2135" t="s">
        <v>1837</v>
      </c>
    </row>
    <row r="2136" spans="1:21" x14ac:dyDescent="0.3">
      <c r="A2136" t="s">
        <v>1106</v>
      </c>
      <c r="B2136" t="s">
        <v>575</v>
      </c>
      <c r="C2136" t="s">
        <v>632</v>
      </c>
      <c r="D2136" t="s">
        <v>151</v>
      </c>
      <c r="E2136" t="s">
        <v>890</v>
      </c>
      <c r="F2136" t="s">
        <v>634</v>
      </c>
      <c r="G2136" t="s">
        <v>758</v>
      </c>
      <c r="H2136" t="s">
        <v>573</v>
      </c>
      <c r="I2136" t="s">
        <v>1823</v>
      </c>
      <c r="J2136" t="s">
        <v>1032</v>
      </c>
      <c r="K2136" t="s">
        <v>1862</v>
      </c>
      <c r="P2136" t="s">
        <v>12</v>
      </c>
      <c r="R2136" t="s">
        <v>1039</v>
      </c>
      <c r="S2136" t="s">
        <v>1061</v>
      </c>
      <c r="T2136" t="s">
        <v>700</v>
      </c>
      <c r="U2136" t="s">
        <v>1835</v>
      </c>
    </row>
    <row r="2137" spans="1:21" x14ac:dyDescent="0.3">
      <c r="A2137" t="s">
        <v>1106</v>
      </c>
      <c r="B2137" t="s">
        <v>575</v>
      </c>
      <c r="C2137" t="s">
        <v>632</v>
      </c>
      <c r="D2137" t="s">
        <v>791</v>
      </c>
      <c r="E2137" t="s">
        <v>895</v>
      </c>
      <c r="F2137" t="s">
        <v>579</v>
      </c>
      <c r="G2137" t="s">
        <v>565</v>
      </c>
      <c r="H2137" t="s">
        <v>573</v>
      </c>
      <c r="I2137" t="s">
        <v>1817</v>
      </c>
      <c r="J2137" t="s">
        <v>1032</v>
      </c>
      <c r="K2137" t="s">
        <v>1323</v>
      </c>
      <c r="M2137" t="s">
        <v>9</v>
      </c>
      <c r="R2137" t="s">
        <v>1057</v>
      </c>
      <c r="S2137" t="s">
        <v>1215</v>
      </c>
      <c r="T2137" t="s">
        <v>700</v>
      </c>
      <c r="U2137" t="s">
        <v>1194</v>
      </c>
    </row>
    <row r="2138" spans="1:21" x14ac:dyDescent="0.3">
      <c r="A2138" t="s">
        <v>1106</v>
      </c>
      <c r="B2138" t="s">
        <v>575</v>
      </c>
      <c r="C2138" t="s">
        <v>632</v>
      </c>
      <c r="D2138" t="s">
        <v>791</v>
      </c>
      <c r="E2138" t="s">
        <v>895</v>
      </c>
      <c r="F2138" t="s">
        <v>579</v>
      </c>
      <c r="G2138" t="s">
        <v>565</v>
      </c>
      <c r="H2138" t="s">
        <v>573</v>
      </c>
      <c r="I2138" t="s">
        <v>1817</v>
      </c>
      <c r="J2138" t="s">
        <v>1032</v>
      </c>
      <c r="K2138" t="s">
        <v>1346</v>
      </c>
      <c r="O2138" t="s">
        <v>11</v>
      </c>
      <c r="R2138" t="s">
        <v>1057</v>
      </c>
      <c r="S2138" t="s">
        <v>1215</v>
      </c>
      <c r="T2138" t="s">
        <v>700</v>
      </c>
      <c r="U2138" t="s">
        <v>1194</v>
      </c>
    </row>
    <row r="2139" spans="1:21" x14ac:dyDescent="0.3">
      <c r="A2139" t="s">
        <v>1106</v>
      </c>
      <c r="B2139" t="s">
        <v>575</v>
      </c>
      <c r="C2139" t="s">
        <v>632</v>
      </c>
      <c r="D2139" t="s">
        <v>135</v>
      </c>
      <c r="E2139" t="s">
        <v>633</v>
      </c>
      <c r="F2139" t="s">
        <v>634</v>
      </c>
      <c r="G2139" t="s">
        <v>758</v>
      </c>
      <c r="H2139" t="s">
        <v>573</v>
      </c>
      <c r="I2139" t="s">
        <v>690</v>
      </c>
      <c r="J2139" t="s">
        <v>1066</v>
      </c>
      <c r="K2139" t="s">
        <v>1861</v>
      </c>
      <c r="L2139" t="s">
        <v>8</v>
      </c>
      <c r="R2139" t="s">
        <v>1043</v>
      </c>
      <c r="S2139" t="s">
        <v>1042</v>
      </c>
      <c r="T2139" t="s">
        <v>700</v>
      </c>
      <c r="U2139" t="s">
        <v>1836</v>
      </c>
    </row>
    <row r="2140" spans="1:21" x14ac:dyDescent="0.3">
      <c r="A2140" t="s">
        <v>1106</v>
      </c>
      <c r="B2140" t="s">
        <v>575</v>
      </c>
      <c r="C2140" t="s">
        <v>632</v>
      </c>
      <c r="D2140" t="s">
        <v>135</v>
      </c>
      <c r="E2140" t="s">
        <v>633</v>
      </c>
      <c r="F2140" t="s">
        <v>634</v>
      </c>
      <c r="G2140" t="s">
        <v>758</v>
      </c>
      <c r="H2140" t="s">
        <v>573</v>
      </c>
      <c r="I2140" t="s">
        <v>690</v>
      </c>
      <c r="J2140" t="s">
        <v>1066</v>
      </c>
      <c r="K2140" t="s">
        <v>1861</v>
      </c>
      <c r="M2140" t="s">
        <v>9</v>
      </c>
      <c r="O2140" t="s">
        <v>11</v>
      </c>
      <c r="R2140" t="s">
        <v>1043</v>
      </c>
      <c r="S2140" t="s">
        <v>1042</v>
      </c>
      <c r="T2140" t="s">
        <v>700</v>
      </c>
      <c r="U2140" t="s">
        <v>1860</v>
      </c>
    </row>
    <row r="2141" spans="1:21" x14ac:dyDescent="0.3">
      <c r="A2141" t="s">
        <v>1106</v>
      </c>
      <c r="B2141" t="s">
        <v>575</v>
      </c>
      <c r="C2141" t="s">
        <v>632</v>
      </c>
      <c r="D2141" t="s">
        <v>135</v>
      </c>
      <c r="E2141" t="s">
        <v>633</v>
      </c>
      <c r="F2141" t="s">
        <v>634</v>
      </c>
      <c r="G2141" t="s">
        <v>758</v>
      </c>
      <c r="H2141" t="s">
        <v>573</v>
      </c>
      <c r="I2141" t="s">
        <v>690</v>
      </c>
      <c r="J2141" t="s">
        <v>1066</v>
      </c>
      <c r="K2141" t="s">
        <v>1859</v>
      </c>
      <c r="L2141" t="s">
        <v>8</v>
      </c>
      <c r="N2141" t="s">
        <v>10</v>
      </c>
      <c r="P2141" t="s">
        <v>12</v>
      </c>
      <c r="R2141" t="s">
        <v>1030</v>
      </c>
      <c r="S2141" t="s">
        <v>1099</v>
      </c>
      <c r="T2141" t="s">
        <v>700</v>
      </c>
      <c r="U2141" t="s">
        <v>1836</v>
      </c>
    </row>
    <row r="2142" spans="1:21" x14ac:dyDescent="0.3">
      <c r="A2142" t="s">
        <v>1106</v>
      </c>
      <c r="B2142" t="s">
        <v>575</v>
      </c>
      <c r="C2142" t="s">
        <v>632</v>
      </c>
      <c r="D2142" t="s">
        <v>635</v>
      </c>
      <c r="E2142" t="s">
        <v>636</v>
      </c>
      <c r="F2142" t="s">
        <v>634</v>
      </c>
      <c r="G2142" t="s">
        <v>758</v>
      </c>
      <c r="H2142" t="s">
        <v>573</v>
      </c>
      <c r="I2142" t="s">
        <v>690</v>
      </c>
      <c r="J2142" t="s">
        <v>1833</v>
      </c>
      <c r="K2142" t="s">
        <v>1858</v>
      </c>
      <c r="P2142" t="s">
        <v>12</v>
      </c>
      <c r="R2142" t="s">
        <v>1043</v>
      </c>
      <c r="S2142" t="s">
        <v>1042</v>
      </c>
      <c r="T2142" t="s">
        <v>701</v>
      </c>
      <c r="U2142" t="s">
        <v>733</v>
      </c>
    </row>
    <row r="2143" spans="1:21" x14ac:dyDescent="0.3">
      <c r="A2143" t="s">
        <v>1106</v>
      </c>
      <c r="B2143" t="s">
        <v>575</v>
      </c>
      <c r="C2143" t="s">
        <v>632</v>
      </c>
      <c r="D2143" t="s">
        <v>635</v>
      </c>
      <c r="E2143" t="s">
        <v>636</v>
      </c>
      <c r="F2143" t="s">
        <v>634</v>
      </c>
      <c r="G2143" t="s">
        <v>758</v>
      </c>
      <c r="H2143" t="s">
        <v>573</v>
      </c>
      <c r="I2143" t="s">
        <v>690</v>
      </c>
      <c r="J2143" t="s">
        <v>1833</v>
      </c>
      <c r="K2143" t="s">
        <v>1857</v>
      </c>
      <c r="L2143" t="s">
        <v>8</v>
      </c>
      <c r="R2143" t="s">
        <v>1054</v>
      </c>
      <c r="S2143" t="s">
        <v>1092</v>
      </c>
      <c r="T2143" t="s">
        <v>701</v>
      </c>
      <c r="U2143" t="s">
        <v>733</v>
      </c>
    </row>
    <row r="2144" spans="1:21" x14ac:dyDescent="0.3">
      <c r="A2144" t="s">
        <v>1106</v>
      </c>
      <c r="B2144" t="s">
        <v>575</v>
      </c>
      <c r="C2144" t="s">
        <v>632</v>
      </c>
      <c r="D2144" t="s">
        <v>635</v>
      </c>
      <c r="E2144" t="s">
        <v>636</v>
      </c>
      <c r="F2144" t="s">
        <v>634</v>
      </c>
      <c r="G2144" t="s">
        <v>758</v>
      </c>
      <c r="H2144" t="s">
        <v>573</v>
      </c>
      <c r="I2144" t="s">
        <v>690</v>
      </c>
      <c r="J2144" t="s">
        <v>1833</v>
      </c>
      <c r="K2144" t="s">
        <v>1705</v>
      </c>
      <c r="N2144" t="s">
        <v>10</v>
      </c>
      <c r="R2144" t="s">
        <v>1043</v>
      </c>
      <c r="S2144" t="s">
        <v>1042</v>
      </c>
      <c r="T2144" t="s">
        <v>701</v>
      </c>
      <c r="U2144" t="s">
        <v>733</v>
      </c>
    </row>
    <row r="2145" spans="1:21" x14ac:dyDescent="0.3">
      <c r="A2145" t="s">
        <v>1106</v>
      </c>
      <c r="B2145" t="s">
        <v>575</v>
      </c>
      <c r="C2145" t="s">
        <v>632</v>
      </c>
      <c r="D2145" t="s">
        <v>140</v>
      </c>
      <c r="E2145" t="s">
        <v>637</v>
      </c>
      <c r="F2145" t="s">
        <v>638</v>
      </c>
      <c r="G2145" t="s">
        <v>758</v>
      </c>
      <c r="H2145" t="s">
        <v>573</v>
      </c>
      <c r="I2145" t="s">
        <v>691</v>
      </c>
      <c r="J2145" t="s">
        <v>1066</v>
      </c>
      <c r="K2145" t="s">
        <v>1856</v>
      </c>
      <c r="L2145" t="s">
        <v>8</v>
      </c>
      <c r="N2145" t="s">
        <v>10</v>
      </c>
      <c r="P2145" t="s">
        <v>12</v>
      </c>
      <c r="R2145" t="s">
        <v>1090</v>
      </c>
      <c r="S2145" t="s">
        <v>1162</v>
      </c>
      <c r="T2145" t="s">
        <v>700</v>
      </c>
      <c r="U2145" t="s">
        <v>987</v>
      </c>
    </row>
    <row r="2146" spans="1:21" x14ac:dyDescent="0.3">
      <c r="A2146" t="s">
        <v>1106</v>
      </c>
      <c r="B2146" t="s">
        <v>575</v>
      </c>
      <c r="C2146" t="s">
        <v>632</v>
      </c>
      <c r="D2146" t="s">
        <v>140</v>
      </c>
      <c r="E2146" t="s">
        <v>637</v>
      </c>
      <c r="F2146" t="s">
        <v>638</v>
      </c>
      <c r="G2146" t="s">
        <v>758</v>
      </c>
      <c r="H2146" t="s">
        <v>573</v>
      </c>
      <c r="I2146" t="s">
        <v>691</v>
      </c>
      <c r="J2146" t="s">
        <v>1066</v>
      </c>
      <c r="K2146" t="s">
        <v>1855</v>
      </c>
      <c r="L2146" t="s">
        <v>8</v>
      </c>
      <c r="N2146" t="s">
        <v>10</v>
      </c>
      <c r="P2146" t="s">
        <v>12</v>
      </c>
      <c r="R2146" t="s">
        <v>1043</v>
      </c>
      <c r="S2146" t="s">
        <v>1042</v>
      </c>
      <c r="T2146" t="s">
        <v>700</v>
      </c>
      <c r="U2146" t="s">
        <v>987</v>
      </c>
    </row>
    <row r="2147" spans="1:21" x14ac:dyDescent="0.3">
      <c r="A2147" t="s">
        <v>1106</v>
      </c>
      <c r="B2147" t="s">
        <v>575</v>
      </c>
      <c r="C2147" t="s">
        <v>632</v>
      </c>
      <c r="D2147" t="s">
        <v>140</v>
      </c>
      <c r="E2147" t="s">
        <v>637</v>
      </c>
      <c r="F2147" t="s">
        <v>638</v>
      </c>
      <c r="G2147" t="s">
        <v>758</v>
      </c>
      <c r="H2147" t="s">
        <v>573</v>
      </c>
      <c r="I2147" t="s">
        <v>691</v>
      </c>
      <c r="J2147" t="s">
        <v>1066</v>
      </c>
      <c r="K2147" t="s">
        <v>1854</v>
      </c>
      <c r="L2147" t="s">
        <v>8</v>
      </c>
      <c r="N2147" t="s">
        <v>10</v>
      </c>
      <c r="P2147" t="s">
        <v>12</v>
      </c>
      <c r="R2147" t="s">
        <v>1030</v>
      </c>
      <c r="S2147" t="s">
        <v>1099</v>
      </c>
      <c r="T2147" t="s">
        <v>700</v>
      </c>
      <c r="U2147" t="s">
        <v>987</v>
      </c>
    </row>
    <row r="2148" spans="1:21" x14ac:dyDescent="0.3">
      <c r="A2148" t="s">
        <v>1106</v>
      </c>
      <c r="B2148" t="s">
        <v>575</v>
      </c>
      <c r="C2148" t="s">
        <v>632</v>
      </c>
      <c r="D2148" t="s">
        <v>140</v>
      </c>
      <c r="E2148" t="s">
        <v>637</v>
      </c>
      <c r="F2148" t="s">
        <v>638</v>
      </c>
      <c r="G2148" t="s">
        <v>758</v>
      </c>
      <c r="H2148" t="s">
        <v>573</v>
      </c>
      <c r="I2148" t="s">
        <v>691</v>
      </c>
      <c r="J2148" t="s">
        <v>1066</v>
      </c>
      <c r="K2148" t="s">
        <v>1853</v>
      </c>
      <c r="L2148" t="s">
        <v>8</v>
      </c>
      <c r="N2148" t="s">
        <v>10</v>
      </c>
      <c r="P2148" t="s">
        <v>12</v>
      </c>
      <c r="R2148" t="s">
        <v>1054</v>
      </c>
      <c r="S2148" t="s">
        <v>1092</v>
      </c>
      <c r="T2148" t="s">
        <v>700</v>
      </c>
      <c r="U2148" t="s">
        <v>987</v>
      </c>
    </row>
    <row r="2149" spans="1:21" x14ac:dyDescent="0.3">
      <c r="A2149" t="s">
        <v>1106</v>
      </c>
      <c r="B2149" t="s">
        <v>575</v>
      </c>
      <c r="C2149" t="s">
        <v>632</v>
      </c>
      <c r="D2149" t="s">
        <v>140</v>
      </c>
      <c r="E2149" t="s">
        <v>637</v>
      </c>
      <c r="F2149" t="s">
        <v>638</v>
      </c>
      <c r="G2149" t="s">
        <v>758</v>
      </c>
      <c r="H2149" t="s">
        <v>573</v>
      </c>
      <c r="I2149" t="s">
        <v>691</v>
      </c>
      <c r="J2149" t="s">
        <v>1066</v>
      </c>
      <c r="K2149" t="s">
        <v>1852</v>
      </c>
      <c r="M2149" t="s">
        <v>9</v>
      </c>
      <c r="N2149" t="s">
        <v>10</v>
      </c>
      <c r="O2149" t="s">
        <v>11</v>
      </c>
      <c r="R2149" t="s">
        <v>1039</v>
      </c>
      <c r="S2149" t="s">
        <v>1061</v>
      </c>
      <c r="T2149" t="s">
        <v>700</v>
      </c>
      <c r="U2149" t="s">
        <v>987</v>
      </c>
    </row>
    <row r="2150" spans="1:21" x14ac:dyDescent="0.3">
      <c r="A2150" t="s">
        <v>1106</v>
      </c>
      <c r="B2150" t="s">
        <v>575</v>
      </c>
      <c r="C2150" t="s">
        <v>632</v>
      </c>
      <c r="D2150" t="s">
        <v>140</v>
      </c>
      <c r="E2150" t="s">
        <v>637</v>
      </c>
      <c r="F2150" t="s">
        <v>638</v>
      </c>
      <c r="G2150" t="s">
        <v>758</v>
      </c>
      <c r="H2150" t="s">
        <v>573</v>
      </c>
      <c r="I2150" t="s">
        <v>691</v>
      </c>
      <c r="J2150" t="s">
        <v>1066</v>
      </c>
      <c r="K2150" t="s">
        <v>1851</v>
      </c>
      <c r="M2150" t="s">
        <v>9</v>
      </c>
      <c r="N2150" t="s">
        <v>10</v>
      </c>
      <c r="O2150" t="s">
        <v>11</v>
      </c>
      <c r="R2150" t="s">
        <v>1144</v>
      </c>
      <c r="S2150" t="s">
        <v>1143</v>
      </c>
      <c r="T2150" t="s">
        <v>700</v>
      </c>
      <c r="U2150" t="s">
        <v>987</v>
      </c>
    </row>
    <row r="2151" spans="1:21" x14ac:dyDescent="0.3">
      <c r="A2151" t="s">
        <v>1106</v>
      </c>
      <c r="B2151" t="s">
        <v>575</v>
      </c>
      <c r="C2151" t="s">
        <v>632</v>
      </c>
      <c r="D2151" t="s">
        <v>140</v>
      </c>
      <c r="E2151" t="s">
        <v>637</v>
      </c>
      <c r="F2151" t="s">
        <v>638</v>
      </c>
      <c r="G2151" t="s">
        <v>758</v>
      </c>
      <c r="H2151" t="s">
        <v>573</v>
      </c>
      <c r="I2151" t="s">
        <v>691</v>
      </c>
      <c r="J2151" t="s">
        <v>1066</v>
      </c>
      <c r="K2151" t="s">
        <v>1850</v>
      </c>
      <c r="M2151" t="s">
        <v>9</v>
      </c>
      <c r="N2151" t="s">
        <v>10</v>
      </c>
      <c r="O2151" t="s">
        <v>11</v>
      </c>
      <c r="R2151" t="s">
        <v>1048</v>
      </c>
      <c r="S2151" t="s">
        <v>1059</v>
      </c>
      <c r="T2151" t="s">
        <v>700</v>
      </c>
      <c r="U2151" t="s">
        <v>987</v>
      </c>
    </row>
    <row r="2152" spans="1:21" x14ac:dyDescent="0.3">
      <c r="A2152" t="s">
        <v>1106</v>
      </c>
      <c r="B2152" t="s">
        <v>575</v>
      </c>
      <c r="C2152" t="s">
        <v>632</v>
      </c>
      <c r="D2152" t="s">
        <v>139</v>
      </c>
      <c r="E2152" t="s">
        <v>1849</v>
      </c>
      <c r="F2152" t="s">
        <v>634</v>
      </c>
      <c r="G2152" t="s">
        <v>758</v>
      </c>
      <c r="H2152" t="s">
        <v>573</v>
      </c>
      <c r="I2152" t="s">
        <v>1830</v>
      </c>
      <c r="J2152" t="s">
        <v>1066</v>
      </c>
      <c r="K2152" t="s">
        <v>1848</v>
      </c>
      <c r="R2152" t="s">
        <v>703</v>
      </c>
      <c r="S2152" t="s">
        <v>703</v>
      </c>
    </row>
    <row r="2153" spans="1:21" x14ac:dyDescent="0.3">
      <c r="A2153" t="s">
        <v>1106</v>
      </c>
      <c r="B2153" t="s">
        <v>575</v>
      </c>
      <c r="C2153" t="s">
        <v>632</v>
      </c>
      <c r="D2153" t="s">
        <v>138</v>
      </c>
      <c r="E2153" t="s">
        <v>892</v>
      </c>
      <c r="F2153" t="s">
        <v>638</v>
      </c>
      <c r="G2153" t="s">
        <v>758</v>
      </c>
      <c r="H2153" t="s">
        <v>573</v>
      </c>
      <c r="I2153" t="s">
        <v>1847</v>
      </c>
      <c r="J2153" t="s">
        <v>1066</v>
      </c>
      <c r="K2153" t="s">
        <v>1846</v>
      </c>
      <c r="L2153" t="s">
        <v>8</v>
      </c>
      <c r="R2153" t="s">
        <v>1054</v>
      </c>
      <c r="S2153" t="s">
        <v>1092</v>
      </c>
      <c r="T2153" t="s">
        <v>700</v>
      </c>
      <c r="U2153" t="s">
        <v>1481</v>
      </c>
    </row>
    <row r="2154" spans="1:21" x14ac:dyDescent="0.3">
      <c r="A2154" t="s">
        <v>1106</v>
      </c>
      <c r="B2154" t="s">
        <v>575</v>
      </c>
      <c r="C2154" t="s">
        <v>632</v>
      </c>
      <c r="D2154" t="s">
        <v>138</v>
      </c>
      <c r="E2154" t="s">
        <v>892</v>
      </c>
      <c r="F2154" t="s">
        <v>638</v>
      </c>
      <c r="G2154" t="s">
        <v>758</v>
      </c>
      <c r="H2154" t="s">
        <v>573</v>
      </c>
      <c r="I2154" t="s">
        <v>1847</v>
      </c>
      <c r="J2154" t="s">
        <v>1066</v>
      </c>
      <c r="K2154" t="s">
        <v>1846</v>
      </c>
      <c r="N2154" t="s">
        <v>10</v>
      </c>
      <c r="R2154" t="s">
        <v>1054</v>
      </c>
      <c r="S2154" t="s">
        <v>1092</v>
      </c>
      <c r="T2154" t="s">
        <v>700</v>
      </c>
      <c r="U2154" t="s">
        <v>1845</v>
      </c>
    </row>
    <row r="2155" spans="1:21" x14ac:dyDescent="0.3">
      <c r="A2155" t="s">
        <v>1106</v>
      </c>
      <c r="B2155" t="s">
        <v>575</v>
      </c>
      <c r="C2155" t="s">
        <v>632</v>
      </c>
      <c r="D2155" t="s">
        <v>291</v>
      </c>
      <c r="E2155" t="s">
        <v>1844</v>
      </c>
      <c r="F2155" t="s">
        <v>962</v>
      </c>
      <c r="G2155" t="s">
        <v>758</v>
      </c>
      <c r="H2155" t="s">
        <v>573</v>
      </c>
      <c r="I2155" t="s">
        <v>1843</v>
      </c>
      <c r="J2155" t="s">
        <v>1066</v>
      </c>
      <c r="K2155" t="s">
        <v>1842</v>
      </c>
      <c r="O2155" t="s">
        <v>11</v>
      </c>
      <c r="R2155" t="s">
        <v>1043</v>
      </c>
      <c r="S2155" t="s">
        <v>1841</v>
      </c>
      <c r="T2155" t="s">
        <v>706</v>
      </c>
      <c r="U2155" t="s">
        <v>1840</v>
      </c>
    </row>
    <row r="2156" spans="1:21" x14ac:dyDescent="0.3">
      <c r="A2156" t="s">
        <v>1106</v>
      </c>
      <c r="B2156" t="s">
        <v>645</v>
      </c>
      <c r="C2156" t="s">
        <v>632</v>
      </c>
      <c r="D2156" t="s">
        <v>139</v>
      </c>
      <c r="E2156" t="s">
        <v>1839</v>
      </c>
      <c r="F2156" t="s">
        <v>634</v>
      </c>
      <c r="G2156" t="s">
        <v>758</v>
      </c>
      <c r="H2156" t="s">
        <v>573</v>
      </c>
      <c r="I2156" t="s">
        <v>1830</v>
      </c>
      <c r="J2156" t="s">
        <v>1066</v>
      </c>
      <c r="K2156" t="s">
        <v>1838</v>
      </c>
    </row>
    <row r="2157" spans="1:21" x14ac:dyDescent="0.3">
      <c r="A2157" t="s">
        <v>1068</v>
      </c>
      <c r="B2157" t="s">
        <v>575</v>
      </c>
      <c r="C2157" t="s">
        <v>632</v>
      </c>
      <c r="D2157" t="s">
        <v>135</v>
      </c>
      <c r="E2157" t="s">
        <v>633</v>
      </c>
      <c r="F2157" t="s">
        <v>634</v>
      </c>
      <c r="G2157" t="s">
        <v>758</v>
      </c>
      <c r="H2157" t="s">
        <v>573</v>
      </c>
      <c r="I2157" t="s">
        <v>690</v>
      </c>
      <c r="J2157" t="s">
        <v>1066</v>
      </c>
      <c r="K2157" t="s">
        <v>1723</v>
      </c>
      <c r="L2157" t="s">
        <v>8</v>
      </c>
      <c r="N2157" t="s">
        <v>10</v>
      </c>
      <c r="P2157" t="s">
        <v>12</v>
      </c>
      <c r="R2157" t="s">
        <v>1043</v>
      </c>
      <c r="S2157" t="s">
        <v>1042</v>
      </c>
      <c r="T2157" t="s">
        <v>700</v>
      </c>
      <c r="U2157" t="s">
        <v>1837</v>
      </c>
    </row>
    <row r="2158" spans="1:21" x14ac:dyDescent="0.3">
      <c r="A2158" t="s">
        <v>1068</v>
      </c>
      <c r="B2158" t="s">
        <v>575</v>
      </c>
      <c r="C2158" t="s">
        <v>632</v>
      </c>
      <c r="D2158" t="s">
        <v>135</v>
      </c>
      <c r="E2158" t="s">
        <v>633</v>
      </c>
      <c r="F2158" t="s">
        <v>634</v>
      </c>
      <c r="G2158" t="s">
        <v>758</v>
      </c>
      <c r="H2158" t="s">
        <v>573</v>
      </c>
      <c r="I2158" t="s">
        <v>690</v>
      </c>
      <c r="J2158" t="s">
        <v>1066</v>
      </c>
      <c r="K2158" t="s">
        <v>1657</v>
      </c>
      <c r="P2158" t="s">
        <v>12</v>
      </c>
      <c r="R2158" t="s">
        <v>1030</v>
      </c>
      <c r="S2158" t="s">
        <v>1099</v>
      </c>
      <c r="T2158" t="s">
        <v>700</v>
      </c>
      <c r="U2158" t="s">
        <v>1836</v>
      </c>
    </row>
    <row r="2159" spans="1:21" x14ac:dyDescent="0.3">
      <c r="A2159" t="s">
        <v>1068</v>
      </c>
      <c r="B2159" t="s">
        <v>575</v>
      </c>
      <c r="C2159" t="s">
        <v>632</v>
      </c>
      <c r="D2159" t="s">
        <v>135</v>
      </c>
      <c r="E2159" t="s">
        <v>633</v>
      </c>
      <c r="F2159" t="s">
        <v>634</v>
      </c>
      <c r="G2159" t="s">
        <v>758</v>
      </c>
      <c r="H2159" t="s">
        <v>573</v>
      </c>
      <c r="I2159" t="s">
        <v>690</v>
      </c>
      <c r="J2159" t="s">
        <v>1066</v>
      </c>
      <c r="K2159" t="s">
        <v>1657</v>
      </c>
      <c r="L2159" t="s">
        <v>8</v>
      </c>
      <c r="N2159" t="s">
        <v>10</v>
      </c>
      <c r="R2159" t="s">
        <v>1030</v>
      </c>
      <c r="S2159" t="s">
        <v>1099</v>
      </c>
      <c r="T2159" t="s">
        <v>700</v>
      </c>
      <c r="U2159" t="s">
        <v>1835</v>
      </c>
    </row>
    <row r="2160" spans="1:21" x14ac:dyDescent="0.3">
      <c r="A2160" t="s">
        <v>1068</v>
      </c>
      <c r="B2160" t="s">
        <v>575</v>
      </c>
      <c r="C2160" t="s">
        <v>632</v>
      </c>
      <c r="D2160" t="s">
        <v>635</v>
      </c>
      <c r="E2160" t="s">
        <v>636</v>
      </c>
      <c r="F2160" t="s">
        <v>634</v>
      </c>
      <c r="G2160" t="s">
        <v>758</v>
      </c>
      <c r="H2160" t="s">
        <v>573</v>
      </c>
      <c r="I2160" t="s">
        <v>690</v>
      </c>
      <c r="J2160" t="s">
        <v>1833</v>
      </c>
      <c r="K2160" t="s">
        <v>1714</v>
      </c>
      <c r="L2160" t="s">
        <v>8</v>
      </c>
      <c r="R2160" t="s">
        <v>1054</v>
      </c>
      <c r="S2160" t="s">
        <v>1092</v>
      </c>
      <c r="T2160" t="s">
        <v>701</v>
      </c>
      <c r="U2160" t="s">
        <v>733</v>
      </c>
    </row>
    <row r="2161" spans="1:21" x14ac:dyDescent="0.3">
      <c r="A2161" t="s">
        <v>1068</v>
      </c>
      <c r="B2161" t="s">
        <v>575</v>
      </c>
      <c r="C2161" t="s">
        <v>632</v>
      </c>
      <c r="D2161" t="s">
        <v>635</v>
      </c>
      <c r="E2161" t="s">
        <v>636</v>
      </c>
      <c r="F2161" t="s">
        <v>634</v>
      </c>
      <c r="G2161" t="s">
        <v>758</v>
      </c>
      <c r="H2161" t="s">
        <v>573</v>
      </c>
      <c r="I2161" t="s">
        <v>690</v>
      </c>
      <c r="J2161" t="s">
        <v>1833</v>
      </c>
      <c r="K2161" t="s">
        <v>1709</v>
      </c>
      <c r="M2161" t="s">
        <v>9</v>
      </c>
      <c r="R2161" t="s">
        <v>1048</v>
      </c>
      <c r="S2161" t="s">
        <v>1059</v>
      </c>
      <c r="T2161" t="s">
        <v>701</v>
      </c>
      <c r="U2161" t="s">
        <v>733</v>
      </c>
    </row>
    <row r="2162" spans="1:21" x14ac:dyDescent="0.3">
      <c r="A2162" t="s">
        <v>1068</v>
      </c>
      <c r="B2162" t="s">
        <v>575</v>
      </c>
      <c r="C2162" t="s">
        <v>632</v>
      </c>
      <c r="D2162" t="s">
        <v>635</v>
      </c>
      <c r="E2162" t="s">
        <v>636</v>
      </c>
      <c r="F2162" t="s">
        <v>634</v>
      </c>
      <c r="G2162" t="s">
        <v>758</v>
      </c>
      <c r="H2162" t="s">
        <v>573</v>
      </c>
      <c r="I2162" t="s">
        <v>690</v>
      </c>
      <c r="J2162" t="s">
        <v>1833</v>
      </c>
      <c r="K2162" t="s">
        <v>1834</v>
      </c>
      <c r="N2162" t="s">
        <v>10</v>
      </c>
      <c r="R2162" t="s">
        <v>1054</v>
      </c>
      <c r="S2162" t="s">
        <v>1092</v>
      </c>
      <c r="T2162" t="s">
        <v>701</v>
      </c>
      <c r="U2162" t="s">
        <v>733</v>
      </c>
    </row>
    <row r="2163" spans="1:21" x14ac:dyDescent="0.3">
      <c r="A2163" t="s">
        <v>1068</v>
      </c>
      <c r="B2163" t="s">
        <v>575</v>
      </c>
      <c r="C2163" t="s">
        <v>632</v>
      </c>
      <c r="D2163" t="s">
        <v>635</v>
      </c>
      <c r="E2163" t="s">
        <v>636</v>
      </c>
      <c r="F2163" t="s">
        <v>634</v>
      </c>
      <c r="G2163" t="s">
        <v>758</v>
      </c>
      <c r="H2163" t="s">
        <v>573</v>
      </c>
      <c r="I2163" t="s">
        <v>690</v>
      </c>
      <c r="J2163" t="s">
        <v>1833</v>
      </c>
      <c r="K2163" t="s">
        <v>1832</v>
      </c>
      <c r="P2163" t="s">
        <v>12</v>
      </c>
      <c r="R2163" t="s">
        <v>1054</v>
      </c>
      <c r="S2163" t="s">
        <v>1092</v>
      </c>
      <c r="T2163" t="s">
        <v>701</v>
      </c>
      <c r="U2163" t="s">
        <v>733</v>
      </c>
    </row>
    <row r="2164" spans="1:21" x14ac:dyDescent="0.3">
      <c r="A2164" t="s">
        <v>1068</v>
      </c>
      <c r="B2164" t="s">
        <v>575</v>
      </c>
      <c r="C2164" t="s">
        <v>632</v>
      </c>
      <c r="D2164" t="s">
        <v>139</v>
      </c>
      <c r="E2164" t="s">
        <v>1831</v>
      </c>
      <c r="F2164" t="s">
        <v>634</v>
      </c>
      <c r="G2164" t="s">
        <v>758</v>
      </c>
      <c r="H2164" t="s">
        <v>573</v>
      </c>
      <c r="I2164" t="s">
        <v>1830</v>
      </c>
      <c r="J2164" t="s">
        <v>1066</v>
      </c>
      <c r="K2164" t="s">
        <v>1829</v>
      </c>
      <c r="R2164" t="s">
        <v>703</v>
      </c>
      <c r="S2164" t="s">
        <v>703</v>
      </c>
      <c r="T2164" t="s">
        <v>704</v>
      </c>
      <c r="U2164" t="s">
        <v>705</v>
      </c>
    </row>
    <row r="2165" spans="1:21" x14ac:dyDescent="0.3">
      <c r="A2165" t="s">
        <v>1068</v>
      </c>
      <c r="B2165" t="s">
        <v>575</v>
      </c>
      <c r="C2165" t="s">
        <v>632</v>
      </c>
      <c r="D2165" t="s">
        <v>140</v>
      </c>
      <c r="E2165" t="s">
        <v>637</v>
      </c>
      <c r="F2165" t="s">
        <v>638</v>
      </c>
      <c r="G2165" t="s">
        <v>758</v>
      </c>
      <c r="H2165" t="s">
        <v>573</v>
      </c>
      <c r="I2165" t="s">
        <v>691</v>
      </c>
      <c r="J2165" t="s">
        <v>1066</v>
      </c>
      <c r="K2165" t="s">
        <v>1828</v>
      </c>
      <c r="L2165" t="s">
        <v>8</v>
      </c>
      <c r="N2165" t="s">
        <v>10</v>
      </c>
      <c r="P2165" t="s">
        <v>12</v>
      </c>
      <c r="R2165" t="s">
        <v>1090</v>
      </c>
      <c r="S2165" t="s">
        <v>1162</v>
      </c>
      <c r="T2165" t="s">
        <v>700</v>
      </c>
      <c r="U2165" t="s">
        <v>732</v>
      </c>
    </row>
    <row r="2166" spans="1:21" x14ac:dyDescent="0.3">
      <c r="A2166" t="s">
        <v>1068</v>
      </c>
      <c r="B2166" t="s">
        <v>575</v>
      </c>
      <c r="C2166" t="s">
        <v>632</v>
      </c>
      <c r="D2166" t="s">
        <v>140</v>
      </c>
      <c r="E2166" t="s">
        <v>637</v>
      </c>
      <c r="F2166" t="s">
        <v>638</v>
      </c>
      <c r="G2166" t="s">
        <v>758</v>
      </c>
      <c r="H2166" t="s">
        <v>573</v>
      </c>
      <c r="I2166" t="s">
        <v>691</v>
      </c>
      <c r="J2166" t="s">
        <v>1066</v>
      </c>
      <c r="K2166" t="s">
        <v>1827</v>
      </c>
      <c r="L2166" t="s">
        <v>8</v>
      </c>
      <c r="N2166" t="s">
        <v>10</v>
      </c>
      <c r="P2166" t="s">
        <v>12</v>
      </c>
      <c r="R2166" t="s">
        <v>1043</v>
      </c>
      <c r="S2166" t="s">
        <v>1042</v>
      </c>
      <c r="T2166" t="s">
        <v>700</v>
      </c>
      <c r="U2166" t="s">
        <v>732</v>
      </c>
    </row>
    <row r="2167" spans="1:21" x14ac:dyDescent="0.3">
      <c r="A2167" t="s">
        <v>1068</v>
      </c>
      <c r="B2167" t="s">
        <v>575</v>
      </c>
      <c r="C2167" t="s">
        <v>632</v>
      </c>
      <c r="D2167" t="s">
        <v>140</v>
      </c>
      <c r="E2167" t="s">
        <v>637</v>
      </c>
      <c r="F2167" t="s">
        <v>638</v>
      </c>
      <c r="G2167" t="s">
        <v>758</v>
      </c>
      <c r="H2167" t="s">
        <v>573</v>
      </c>
      <c r="I2167" t="s">
        <v>691</v>
      </c>
      <c r="J2167" t="s">
        <v>1066</v>
      </c>
      <c r="K2167" t="s">
        <v>1826</v>
      </c>
      <c r="L2167" t="s">
        <v>8</v>
      </c>
      <c r="N2167" t="s">
        <v>10</v>
      </c>
      <c r="P2167" t="s">
        <v>12</v>
      </c>
      <c r="R2167" t="s">
        <v>1030</v>
      </c>
      <c r="S2167" t="s">
        <v>1099</v>
      </c>
      <c r="T2167" t="s">
        <v>700</v>
      </c>
      <c r="U2167" t="s">
        <v>732</v>
      </c>
    </row>
    <row r="2168" spans="1:21" x14ac:dyDescent="0.3">
      <c r="A2168" t="s">
        <v>1068</v>
      </c>
      <c r="B2168" t="s">
        <v>575</v>
      </c>
      <c r="C2168" t="s">
        <v>632</v>
      </c>
      <c r="D2168" t="s">
        <v>140</v>
      </c>
      <c r="E2168" t="s">
        <v>637</v>
      </c>
      <c r="F2168" t="s">
        <v>638</v>
      </c>
      <c r="G2168" t="s">
        <v>758</v>
      </c>
      <c r="H2168" t="s">
        <v>573</v>
      </c>
      <c r="I2168" t="s">
        <v>691</v>
      </c>
      <c r="J2168" t="s">
        <v>1066</v>
      </c>
      <c r="K2168" t="s">
        <v>1825</v>
      </c>
      <c r="L2168" t="s">
        <v>8</v>
      </c>
      <c r="N2168" t="s">
        <v>10</v>
      </c>
      <c r="P2168" t="s">
        <v>12</v>
      </c>
      <c r="R2168" t="s">
        <v>1054</v>
      </c>
      <c r="S2168" t="s">
        <v>1092</v>
      </c>
      <c r="T2168" t="s">
        <v>700</v>
      </c>
      <c r="U2168" t="s">
        <v>732</v>
      </c>
    </row>
    <row r="2169" spans="1:21" x14ac:dyDescent="0.3">
      <c r="A2169" t="s">
        <v>1068</v>
      </c>
      <c r="B2169" t="s">
        <v>575</v>
      </c>
      <c r="C2169" t="s">
        <v>632</v>
      </c>
      <c r="D2169" t="s">
        <v>140</v>
      </c>
      <c r="E2169" t="s">
        <v>637</v>
      </c>
      <c r="F2169" t="s">
        <v>638</v>
      </c>
      <c r="G2169" t="s">
        <v>758</v>
      </c>
      <c r="H2169" t="s">
        <v>573</v>
      </c>
      <c r="I2169" t="s">
        <v>691</v>
      </c>
      <c r="J2169" t="s">
        <v>1066</v>
      </c>
      <c r="K2169" t="s">
        <v>1824</v>
      </c>
      <c r="N2169" t="s">
        <v>10</v>
      </c>
      <c r="R2169" t="s">
        <v>1048</v>
      </c>
      <c r="S2169" t="s">
        <v>1059</v>
      </c>
      <c r="T2169" t="s">
        <v>700</v>
      </c>
      <c r="U2169" t="s">
        <v>987</v>
      </c>
    </row>
    <row r="2170" spans="1:21" x14ac:dyDescent="0.3">
      <c r="A2170" t="s">
        <v>1068</v>
      </c>
      <c r="B2170" t="s">
        <v>575</v>
      </c>
      <c r="C2170" t="s">
        <v>632</v>
      </c>
      <c r="D2170" t="s">
        <v>140</v>
      </c>
      <c r="E2170" t="s">
        <v>637</v>
      </c>
      <c r="F2170" t="s">
        <v>638</v>
      </c>
      <c r="G2170" t="s">
        <v>758</v>
      </c>
      <c r="H2170" t="s">
        <v>573</v>
      </c>
      <c r="I2170" t="s">
        <v>691</v>
      </c>
      <c r="J2170" t="s">
        <v>1066</v>
      </c>
      <c r="K2170" t="s">
        <v>1824</v>
      </c>
      <c r="M2170" t="s">
        <v>9</v>
      </c>
      <c r="O2170" t="s">
        <v>11</v>
      </c>
      <c r="R2170" t="s">
        <v>1048</v>
      </c>
      <c r="S2170" t="s">
        <v>1059</v>
      </c>
      <c r="T2170" t="s">
        <v>700</v>
      </c>
      <c r="U2170" t="s">
        <v>732</v>
      </c>
    </row>
    <row r="2171" spans="1:21" x14ac:dyDescent="0.3">
      <c r="A2171" t="s">
        <v>1068</v>
      </c>
      <c r="B2171" t="s">
        <v>575</v>
      </c>
      <c r="C2171" t="s">
        <v>632</v>
      </c>
      <c r="D2171" t="s">
        <v>151</v>
      </c>
      <c r="E2171" t="s">
        <v>890</v>
      </c>
      <c r="F2171" t="s">
        <v>634</v>
      </c>
      <c r="G2171" t="s">
        <v>758</v>
      </c>
      <c r="H2171" t="s">
        <v>573</v>
      </c>
      <c r="I2171" t="s">
        <v>1823</v>
      </c>
      <c r="J2171" t="s">
        <v>1032</v>
      </c>
      <c r="K2171" t="s">
        <v>1822</v>
      </c>
      <c r="P2171" t="s">
        <v>12</v>
      </c>
      <c r="R2171" t="s">
        <v>1039</v>
      </c>
      <c r="S2171" t="s">
        <v>1061</v>
      </c>
      <c r="T2171" t="s">
        <v>700</v>
      </c>
      <c r="U2171" t="s">
        <v>1821</v>
      </c>
    </row>
    <row r="2172" spans="1:21" x14ac:dyDescent="0.3">
      <c r="A2172" t="s">
        <v>1068</v>
      </c>
      <c r="B2172" t="s">
        <v>575</v>
      </c>
      <c r="C2172" t="s">
        <v>632</v>
      </c>
      <c r="D2172" t="s">
        <v>122</v>
      </c>
      <c r="E2172" t="s">
        <v>891</v>
      </c>
      <c r="F2172" t="s">
        <v>634</v>
      </c>
      <c r="G2172" t="s">
        <v>758</v>
      </c>
      <c r="H2172" t="s">
        <v>573</v>
      </c>
      <c r="I2172" t="s">
        <v>1820</v>
      </c>
      <c r="J2172" t="s">
        <v>1032</v>
      </c>
      <c r="K2172" t="s">
        <v>1819</v>
      </c>
      <c r="N2172" t="s">
        <v>10</v>
      </c>
      <c r="R2172" t="s">
        <v>1048</v>
      </c>
      <c r="S2172" t="s">
        <v>1059</v>
      </c>
      <c r="T2172" t="s">
        <v>700</v>
      </c>
      <c r="U2172" t="s">
        <v>1818</v>
      </c>
    </row>
    <row r="2173" spans="1:21" x14ac:dyDescent="0.3">
      <c r="A2173" t="s">
        <v>1068</v>
      </c>
      <c r="B2173" t="s">
        <v>575</v>
      </c>
      <c r="C2173" t="s">
        <v>632</v>
      </c>
      <c r="D2173" t="s">
        <v>791</v>
      </c>
      <c r="E2173" t="s">
        <v>895</v>
      </c>
      <c r="F2173" t="s">
        <v>579</v>
      </c>
      <c r="G2173" t="s">
        <v>565</v>
      </c>
      <c r="H2173" t="s">
        <v>573</v>
      </c>
      <c r="I2173" t="s">
        <v>1817</v>
      </c>
      <c r="J2173" t="s">
        <v>1032</v>
      </c>
      <c r="K2173" t="s">
        <v>1816</v>
      </c>
      <c r="M2173" t="s">
        <v>9</v>
      </c>
      <c r="O2173" t="s">
        <v>11</v>
      </c>
      <c r="R2173" t="s">
        <v>1064</v>
      </c>
      <c r="S2173" t="s">
        <v>1151</v>
      </c>
      <c r="T2173" t="s">
        <v>700</v>
      </c>
      <c r="U2173" t="s">
        <v>1815</v>
      </c>
    </row>
    <row r="2174" spans="1:21" x14ac:dyDescent="0.3">
      <c r="A2174" t="s">
        <v>1160</v>
      </c>
      <c r="B2174" t="s">
        <v>645</v>
      </c>
      <c r="C2174" t="s">
        <v>761</v>
      </c>
      <c r="D2174" t="s">
        <v>793</v>
      </c>
      <c r="E2174" t="s">
        <v>897</v>
      </c>
      <c r="F2174" t="s">
        <v>586</v>
      </c>
      <c r="G2174" t="s">
        <v>758</v>
      </c>
      <c r="H2174" t="s">
        <v>573</v>
      </c>
      <c r="I2174" t="s">
        <v>1742</v>
      </c>
      <c r="J2174" t="s">
        <v>1066</v>
      </c>
      <c r="K2174" t="s">
        <v>1814</v>
      </c>
      <c r="M2174" t="s">
        <v>9</v>
      </c>
      <c r="N2174" t="s">
        <v>10</v>
      </c>
      <c r="O2174" t="s">
        <v>11</v>
      </c>
      <c r="R2174" t="s">
        <v>1039</v>
      </c>
      <c r="S2174" t="s">
        <v>1061</v>
      </c>
      <c r="T2174" t="s">
        <v>734</v>
      </c>
      <c r="U2174" t="s">
        <v>1809</v>
      </c>
    </row>
    <row r="2175" spans="1:21" x14ac:dyDescent="0.3">
      <c r="A2175" t="s">
        <v>1160</v>
      </c>
      <c r="B2175" t="s">
        <v>645</v>
      </c>
      <c r="C2175" t="s">
        <v>761</v>
      </c>
      <c r="D2175" t="s">
        <v>1813</v>
      </c>
      <c r="E2175" t="s">
        <v>1812</v>
      </c>
      <c r="F2175" t="s">
        <v>586</v>
      </c>
      <c r="G2175" t="s">
        <v>758</v>
      </c>
      <c r="H2175" t="s">
        <v>573</v>
      </c>
      <c r="I2175" t="s">
        <v>1811</v>
      </c>
      <c r="J2175" t="s">
        <v>1066</v>
      </c>
      <c r="K2175" t="s">
        <v>1810</v>
      </c>
      <c r="M2175" t="s">
        <v>9</v>
      </c>
      <c r="N2175" t="s">
        <v>10</v>
      </c>
      <c r="O2175" t="s">
        <v>11</v>
      </c>
      <c r="R2175" t="s">
        <v>1144</v>
      </c>
      <c r="S2175" t="s">
        <v>1143</v>
      </c>
      <c r="T2175" t="s">
        <v>734</v>
      </c>
      <c r="U2175" t="s">
        <v>1809</v>
      </c>
    </row>
    <row r="2176" spans="1:21" x14ac:dyDescent="0.3">
      <c r="A2176" t="s">
        <v>1160</v>
      </c>
      <c r="B2176" t="s">
        <v>645</v>
      </c>
      <c r="C2176" t="s">
        <v>761</v>
      </c>
      <c r="D2176" t="s">
        <v>797</v>
      </c>
      <c r="E2176" t="s">
        <v>901</v>
      </c>
      <c r="F2176" t="s">
        <v>586</v>
      </c>
      <c r="G2176" t="s">
        <v>758</v>
      </c>
      <c r="H2176" t="s">
        <v>573</v>
      </c>
      <c r="I2176" t="s">
        <v>1739</v>
      </c>
      <c r="J2176" t="s">
        <v>1066</v>
      </c>
      <c r="K2176" t="s">
        <v>1808</v>
      </c>
      <c r="L2176" t="s">
        <v>8</v>
      </c>
      <c r="M2176" t="s">
        <v>9</v>
      </c>
      <c r="N2176" t="s">
        <v>10</v>
      </c>
      <c r="R2176" t="s">
        <v>1039</v>
      </c>
      <c r="S2176" t="s">
        <v>1061</v>
      </c>
      <c r="T2176" t="s">
        <v>734</v>
      </c>
      <c r="U2176" t="s">
        <v>1157</v>
      </c>
    </row>
    <row r="2177" spans="1:21" x14ac:dyDescent="0.3">
      <c r="A2177" t="s">
        <v>1160</v>
      </c>
      <c r="B2177" t="s">
        <v>645</v>
      </c>
      <c r="C2177" t="s">
        <v>761</v>
      </c>
      <c r="D2177" t="s">
        <v>798</v>
      </c>
      <c r="E2177" t="s">
        <v>902</v>
      </c>
      <c r="F2177" t="s">
        <v>586</v>
      </c>
      <c r="G2177" t="s">
        <v>758</v>
      </c>
      <c r="H2177" t="s">
        <v>573</v>
      </c>
      <c r="I2177" t="s">
        <v>1737</v>
      </c>
      <c r="J2177" t="s">
        <v>1066</v>
      </c>
      <c r="K2177" t="s">
        <v>1807</v>
      </c>
      <c r="L2177" t="s">
        <v>8</v>
      </c>
      <c r="M2177" t="s">
        <v>9</v>
      </c>
      <c r="N2177" t="s">
        <v>10</v>
      </c>
      <c r="R2177" t="s">
        <v>1144</v>
      </c>
      <c r="S2177" t="s">
        <v>1143</v>
      </c>
      <c r="T2177" t="s">
        <v>734</v>
      </c>
      <c r="U2177" t="s">
        <v>1157</v>
      </c>
    </row>
    <row r="2178" spans="1:21" x14ac:dyDescent="0.3">
      <c r="A2178" t="s">
        <v>1160</v>
      </c>
      <c r="B2178" t="s">
        <v>645</v>
      </c>
      <c r="C2178" t="s">
        <v>761</v>
      </c>
      <c r="D2178" t="s">
        <v>801</v>
      </c>
      <c r="E2178" t="s">
        <v>905</v>
      </c>
      <c r="F2178" t="s">
        <v>586</v>
      </c>
      <c r="G2178" t="s">
        <v>758</v>
      </c>
      <c r="H2178" t="s">
        <v>573</v>
      </c>
      <c r="I2178" t="s">
        <v>1731</v>
      </c>
      <c r="J2178" t="s">
        <v>1066</v>
      </c>
      <c r="K2178" t="s">
        <v>1806</v>
      </c>
      <c r="L2178" t="s">
        <v>8</v>
      </c>
      <c r="N2178" t="s">
        <v>10</v>
      </c>
      <c r="R2178" t="s">
        <v>1144</v>
      </c>
      <c r="S2178" t="s">
        <v>1143</v>
      </c>
      <c r="T2178" t="s">
        <v>734</v>
      </c>
      <c r="U2178" t="s">
        <v>1109</v>
      </c>
    </row>
    <row r="2179" spans="1:21" x14ac:dyDescent="0.3">
      <c r="A2179" t="s">
        <v>1160</v>
      </c>
      <c r="B2179" t="s">
        <v>645</v>
      </c>
      <c r="C2179" t="s">
        <v>761</v>
      </c>
      <c r="D2179" t="s">
        <v>815</v>
      </c>
      <c r="E2179" t="s">
        <v>951</v>
      </c>
      <c r="F2179" t="s">
        <v>586</v>
      </c>
      <c r="G2179" t="s">
        <v>758</v>
      </c>
      <c r="H2179" t="s">
        <v>573</v>
      </c>
      <c r="I2179" t="s">
        <v>1727</v>
      </c>
      <c r="J2179" t="s">
        <v>1066</v>
      </c>
      <c r="K2179" t="s">
        <v>1805</v>
      </c>
      <c r="N2179" t="s">
        <v>10</v>
      </c>
      <c r="R2179" t="s">
        <v>1144</v>
      </c>
      <c r="S2179" t="s">
        <v>1059</v>
      </c>
      <c r="T2179" t="s">
        <v>735</v>
      </c>
      <c r="U2179" t="s">
        <v>1804</v>
      </c>
    </row>
    <row r="2180" spans="1:21" x14ac:dyDescent="0.3">
      <c r="A2180" t="s">
        <v>1160</v>
      </c>
      <c r="B2180" t="s">
        <v>645</v>
      </c>
      <c r="C2180" t="s">
        <v>761</v>
      </c>
      <c r="D2180" t="s">
        <v>1773</v>
      </c>
      <c r="E2180" t="s">
        <v>1772</v>
      </c>
      <c r="F2180" t="s">
        <v>586</v>
      </c>
      <c r="G2180" t="s">
        <v>758</v>
      </c>
      <c r="H2180" t="s">
        <v>573</v>
      </c>
      <c r="I2180" t="s">
        <v>1771</v>
      </c>
      <c r="J2180" t="s">
        <v>1066</v>
      </c>
      <c r="K2180" t="s">
        <v>1803</v>
      </c>
      <c r="L2180" t="s">
        <v>8</v>
      </c>
      <c r="M2180" t="s">
        <v>9</v>
      </c>
      <c r="N2180" t="s">
        <v>10</v>
      </c>
      <c r="R2180" t="s">
        <v>1144</v>
      </c>
      <c r="S2180" t="s">
        <v>1143</v>
      </c>
      <c r="T2180" t="s">
        <v>735</v>
      </c>
      <c r="U2180" t="s">
        <v>1740</v>
      </c>
    </row>
    <row r="2181" spans="1:21" x14ac:dyDescent="0.3">
      <c r="A2181" t="s">
        <v>1160</v>
      </c>
      <c r="B2181" t="s">
        <v>645</v>
      </c>
      <c r="C2181" t="s">
        <v>761</v>
      </c>
      <c r="D2181" t="s">
        <v>799</v>
      </c>
      <c r="E2181" t="s">
        <v>903</v>
      </c>
      <c r="F2181" t="s">
        <v>586</v>
      </c>
      <c r="G2181" t="s">
        <v>758</v>
      </c>
      <c r="H2181" t="s">
        <v>573</v>
      </c>
      <c r="I2181" t="s">
        <v>1729</v>
      </c>
      <c r="J2181" t="s">
        <v>1066</v>
      </c>
      <c r="K2181" t="s">
        <v>1802</v>
      </c>
      <c r="L2181" t="s">
        <v>8</v>
      </c>
      <c r="M2181" t="s">
        <v>9</v>
      </c>
      <c r="O2181" t="s">
        <v>11</v>
      </c>
      <c r="R2181" t="s">
        <v>1039</v>
      </c>
      <c r="S2181" t="s">
        <v>1061</v>
      </c>
      <c r="T2181" t="s">
        <v>735</v>
      </c>
      <c r="U2181" t="s">
        <v>1740</v>
      </c>
    </row>
    <row r="2182" spans="1:21" x14ac:dyDescent="0.3">
      <c r="A2182" t="s">
        <v>1160</v>
      </c>
      <c r="B2182" t="s">
        <v>645</v>
      </c>
      <c r="C2182" t="s">
        <v>761</v>
      </c>
      <c r="D2182" t="s">
        <v>813</v>
      </c>
      <c r="E2182" t="s">
        <v>949</v>
      </c>
      <c r="F2182" t="s">
        <v>586</v>
      </c>
      <c r="G2182" t="s">
        <v>758</v>
      </c>
      <c r="H2182" t="s">
        <v>573</v>
      </c>
      <c r="I2182" t="s">
        <v>1780</v>
      </c>
      <c r="J2182" t="s">
        <v>1066</v>
      </c>
      <c r="K2182" t="s">
        <v>1801</v>
      </c>
      <c r="M2182" t="s">
        <v>9</v>
      </c>
      <c r="O2182" t="s">
        <v>11</v>
      </c>
      <c r="R2182" t="s">
        <v>1048</v>
      </c>
      <c r="S2182" t="s">
        <v>1059</v>
      </c>
      <c r="T2182" t="s">
        <v>734</v>
      </c>
      <c r="U2182" t="s">
        <v>1020</v>
      </c>
    </row>
    <row r="2183" spans="1:21" x14ac:dyDescent="0.3">
      <c r="A2183" t="s">
        <v>1106</v>
      </c>
      <c r="B2183" t="s">
        <v>575</v>
      </c>
      <c r="C2183" t="s">
        <v>761</v>
      </c>
      <c r="D2183" t="s">
        <v>803</v>
      </c>
      <c r="E2183" t="s">
        <v>907</v>
      </c>
      <c r="F2183" t="s">
        <v>586</v>
      </c>
      <c r="G2183" t="s">
        <v>758</v>
      </c>
      <c r="H2183" t="s">
        <v>573</v>
      </c>
      <c r="I2183" t="s">
        <v>1761</v>
      </c>
      <c r="J2183" t="s">
        <v>1066</v>
      </c>
      <c r="K2183" t="s">
        <v>1800</v>
      </c>
      <c r="M2183" t="s">
        <v>9</v>
      </c>
      <c r="R2183" t="s">
        <v>1039</v>
      </c>
      <c r="S2183" t="s">
        <v>1061</v>
      </c>
    </row>
    <row r="2184" spans="1:21" x14ac:dyDescent="0.3">
      <c r="A2184" t="s">
        <v>1106</v>
      </c>
      <c r="B2184" t="s">
        <v>575</v>
      </c>
      <c r="C2184" t="s">
        <v>761</v>
      </c>
      <c r="D2184" t="s">
        <v>803</v>
      </c>
      <c r="E2184" t="s">
        <v>907</v>
      </c>
      <c r="F2184" t="s">
        <v>586</v>
      </c>
      <c r="G2184" t="s">
        <v>758</v>
      </c>
      <c r="H2184" t="s">
        <v>573</v>
      </c>
      <c r="I2184" t="s">
        <v>1761</v>
      </c>
      <c r="J2184" t="s">
        <v>1066</v>
      </c>
      <c r="K2184" t="s">
        <v>1800</v>
      </c>
      <c r="N2184" t="s">
        <v>10</v>
      </c>
      <c r="R2184" t="s">
        <v>1039</v>
      </c>
      <c r="S2184" t="s">
        <v>1061</v>
      </c>
      <c r="T2184" t="s">
        <v>704</v>
      </c>
      <c r="U2184" t="s">
        <v>705</v>
      </c>
    </row>
    <row r="2185" spans="1:21" x14ac:dyDescent="0.3">
      <c r="A2185" t="s">
        <v>1106</v>
      </c>
      <c r="B2185" t="s">
        <v>575</v>
      </c>
      <c r="C2185" t="s">
        <v>761</v>
      </c>
      <c r="D2185" t="s">
        <v>803</v>
      </c>
      <c r="E2185" t="s">
        <v>907</v>
      </c>
      <c r="F2185" t="s">
        <v>586</v>
      </c>
      <c r="G2185" t="s">
        <v>758</v>
      </c>
      <c r="H2185" t="s">
        <v>573</v>
      </c>
      <c r="I2185" t="s">
        <v>1761</v>
      </c>
      <c r="J2185" t="s">
        <v>1066</v>
      </c>
      <c r="K2185" t="s">
        <v>1800</v>
      </c>
      <c r="O2185" t="s">
        <v>11</v>
      </c>
      <c r="R2185" t="s">
        <v>1039</v>
      </c>
      <c r="S2185" t="s">
        <v>1061</v>
      </c>
    </row>
    <row r="2186" spans="1:21" x14ac:dyDescent="0.3">
      <c r="A2186" t="s">
        <v>1106</v>
      </c>
      <c r="B2186" t="s">
        <v>575</v>
      </c>
      <c r="C2186" t="s">
        <v>761</v>
      </c>
      <c r="D2186" t="s">
        <v>800</v>
      </c>
      <c r="E2186" t="s">
        <v>904</v>
      </c>
      <c r="F2186" t="s">
        <v>586</v>
      </c>
      <c r="G2186" t="s">
        <v>758</v>
      </c>
      <c r="H2186" t="s">
        <v>573</v>
      </c>
      <c r="I2186" t="s">
        <v>1748</v>
      </c>
      <c r="J2186" t="s">
        <v>1066</v>
      </c>
      <c r="K2186" t="s">
        <v>1799</v>
      </c>
      <c r="O2186" t="s">
        <v>11</v>
      </c>
      <c r="R2186" t="s">
        <v>1048</v>
      </c>
      <c r="S2186" t="s">
        <v>1059</v>
      </c>
      <c r="T2186" t="s">
        <v>704</v>
      </c>
      <c r="U2186" t="s">
        <v>705</v>
      </c>
    </row>
    <row r="2187" spans="1:21" x14ac:dyDescent="0.3">
      <c r="A2187" t="s">
        <v>1106</v>
      </c>
      <c r="B2187" t="s">
        <v>575</v>
      </c>
      <c r="C2187" t="s">
        <v>761</v>
      </c>
      <c r="D2187" t="s">
        <v>800</v>
      </c>
      <c r="E2187" t="s">
        <v>904</v>
      </c>
      <c r="F2187" t="s">
        <v>586</v>
      </c>
      <c r="G2187" t="s">
        <v>758</v>
      </c>
      <c r="H2187" t="s">
        <v>573</v>
      </c>
      <c r="I2187" t="s">
        <v>1748</v>
      </c>
      <c r="J2187" t="s">
        <v>1066</v>
      </c>
      <c r="K2187" t="s">
        <v>1799</v>
      </c>
      <c r="O2187" t="s">
        <v>11</v>
      </c>
      <c r="R2187" t="s">
        <v>1144</v>
      </c>
      <c r="S2187" t="s">
        <v>1143</v>
      </c>
    </row>
    <row r="2188" spans="1:21" x14ac:dyDescent="0.3">
      <c r="A2188" t="s">
        <v>1106</v>
      </c>
      <c r="B2188" t="s">
        <v>575</v>
      </c>
      <c r="C2188" t="s">
        <v>761</v>
      </c>
      <c r="D2188" t="s">
        <v>800</v>
      </c>
      <c r="E2188" t="s">
        <v>904</v>
      </c>
      <c r="F2188" t="s">
        <v>586</v>
      </c>
      <c r="G2188" t="s">
        <v>758</v>
      </c>
      <c r="H2188" t="s">
        <v>573</v>
      </c>
      <c r="I2188" t="s">
        <v>1748</v>
      </c>
      <c r="J2188" t="s">
        <v>1066</v>
      </c>
      <c r="K2188" t="s">
        <v>1799</v>
      </c>
      <c r="M2188" t="s">
        <v>9</v>
      </c>
      <c r="R2188" t="s">
        <v>1144</v>
      </c>
      <c r="S2188" t="s">
        <v>1143</v>
      </c>
    </row>
    <row r="2189" spans="1:21" x14ac:dyDescent="0.3">
      <c r="A2189" t="s">
        <v>1106</v>
      </c>
      <c r="B2189" t="s">
        <v>575</v>
      </c>
      <c r="C2189" t="s">
        <v>761</v>
      </c>
      <c r="D2189" t="s">
        <v>801</v>
      </c>
      <c r="E2189" t="s">
        <v>905</v>
      </c>
      <c r="F2189" t="s">
        <v>586</v>
      </c>
      <c r="G2189" t="s">
        <v>758</v>
      </c>
      <c r="H2189" t="s">
        <v>573</v>
      </c>
      <c r="I2189" t="s">
        <v>1731</v>
      </c>
      <c r="J2189" t="s">
        <v>1066</v>
      </c>
      <c r="K2189" t="s">
        <v>1798</v>
      </c>
      <c r="N2189" t="s">
        <v>10</v>
      </c>
      <c r="R2189" t="s">
        <v>1057</v>
      </c>
      <c r="S2189" t="s">
        <v>1056</v>
      </c>
      <c r="T2189" t="s">
        <v>721</v>
      </c>
      <c r="U2189" t="s">
        <v>1209</v>
      </c>
    </row>
    <row r="2190" spans="1:21" x14ac:dyDescent="0.3">
      <c r="A2190" t="s">
        <v>1106</v>
      </c>
      <c r="B2190" t="s">
        <v>575</v>
      </c>
      <c r="C2190" t="s">
        <v>761</v>
      </c>
      <c r="D2190" t="s">
        <v>801</v>
      </c>
      <c r="E2190" t="s">
        <v>905</v>
      </c>
      <c r="F2190" t="s">
        <v>586</v>
      </c>
      <c r="G2190" t="s">
        <v>758</v>
      </c>
      <c r="H2190" t="s">
        <v>573</v>
      </c>
      <c r="I2190" t="s">
        <v>1731</v>
      </c>
      <c r="J2190" t="s">
        <v>1066</v>
      </c>
      <c r="K2190" t="s">
        <v>1798</v>
      </c>
      <c r="L2190" t="s">
        <v>8</v>
      </c>
      <c r="R2190" t="s">
        <v>1057</v>
      </c>
      <c r="S2190" t="s">
        <v>1056</v>
      </c>
      <c r="T2190" t="s">
        <v>721</v>
      </c>
      <c r="U2190" t="s">
        <v>1209</v>
      </c>
    </row>
    <row r="2191" spans="1:21" x14ac:dyDescent="0.3">
      <c r="A2191" t="s">
        <v>1106</v>
      </c>
      <c r="B2191" t="s">
        <v>575</v>
      </c>
      <c r="C2191" t="s">
        <v>761</v>
      </c>
      <c r="D2191" t="s">
        <v>801</v>
      </c>
      <c r="E2191" t="s">
        <v>905</v>
      </c>
      <c r="F2191" t="s">
        <v>586</v>
      </c>
      <c r="G2191" t="s">
        <v>758</v>
      </c>
      <c r="H2191" t="s">
        <v>573</v>
      </c>
      <c r="I2191" t="s">
        <v>1731</v>
      </c>
      <c r="J2191" t="s">
        <v>1066</v>
      </c>
      <c r="K2191" t="s">
        <v>1798</v>
      </c>
      <c r="N2191" t="s">
        <v>10</v>
      </c>
      <c r="R2191" t="s">
        <v>1064</v>
      </c>
      <c r="S2191" t="s">
        <v>1151</v>
      </c>
      <c r="T2191" t="s">
        <v>704</v>
      </c>
      <c r="U2191" t="s">
        <v>705</v>
      </c>
    </row>
    <row r="2192" spans="1:21" x14ac:dyDescent="0.3">
      <c r="A2192" t="s">
        <v>1106</v>
      </c>
      <c r="B2192" t="s">
        <v>575</v>
      </c>
      <c r="C2192" t="s">
        <v>761</v>
      </c>
      <c r="D2192" t="s">
        <v>792</v>
      </c>
      <c r="E2192" t="s">
        <v>896</v>
      </c>
      <c r="F2192" t="s">
        <v>586</v>
      </c>
      <c r="G2192" t="s">
        <v>758</v>
      </c>
      <c r="H2192" t="s">
        <v>573</v>
      </c>
      <c r="I2192" t="s">
        <v>1759</v>
      </c>
      <c r="J2192" t="s">
        <v>1066</v>
      </c>
      <c r="K2192" t="s">
        <v>1797</v>
      </c>
      <c r="Q2192" t="s">
        <v>13</v>
      </c>
      <c r="R2192" t="s">
        <v>1090</v>
      </c>
      <c r="S2192" t="s">
        <v>1790</v>
      </c>
      <c r="T2192" t="s">
        <v>704</v>
      </c>
      <c r="U2192" t="s">
        <v>705</v>
      </c>
    </row>
    <row r="2193" spans="1:21" x14ac:dyDescent="0.3">
      <c r="A2193" t="s">
        <v>1106</v>
      </c>
      <c r="B2193" t="s">
        <v>575</v>
      </c>
      <c r="C2193" t="s">
        <v>761</v>
      </c>
      <c r="D2193" t="s">
        <v>793</v>
      </c>
      <c r="E2193" t="s">
        <v>897</v>
      </c>
      <c r="F2193" t="s">
        <v>586</v>
      </c>
      <c r="G2193" t="s">
        <v>758</v>
      </c>
      <c r="H2193" t="s">
        <v>573</v>
      </c>
      <c r="I2193" t="s">
        <v>1742</v>
      </c>
      <c r="J2193" t="s">
        <v>1066</v>
      </c>
      <c r="K2193" t="s">
        <v>1796</v>
      </c>
      <c r="Q2193" t="s">
        <v>13</v>
      </c>
      <c r="R2193" t="s">
        <v>1788</v>
      </c>
      <c r="S2193" t="s">
        <v>1787</v>
      </c>
      <c r="T2193" t="s">
        <v>704</v>
      </c>
      <c r="U2193" t="s">
        <v>705</v>
      </c>
    </row>
    <row r="2194" spans="1:21" x14ac:dyDescent="0.3">
      <c r="A2194" t="s">
        <v>1106</v>
      </c>
      <c r="B2194" t="s">
        <v>575</v>
      </c>
      <c r="C2194" t="s">
        <v>761</v>
      </c>
      <c r="D2194" t="s">
        <v>1795</v>
      </c>
      <c r="E2194" t="s">
        <v>1794</v>
      </c>
      <c r="F2194" t="s">
        <v>586</v>
      </c>
      <c r="G2194" t="s">
        <v>758</v>
      </c>
      <c r="H2194" t="s">
        <v>573</v>
      </c>
      <c r="I2194" t="s">
        <v>1764</v>
      </c>
      <c r="J2194" t="s">
        <v>1066</v>
      </c>
      <c r="K2194" t="s">
        <v>1793</v>
      </c>
      <c r="O2194" t="s">
        <v>11</v>
      </c>
      <c r="R2194" t="s">
        <v>1064</v>
      </c>
      <c r="S2194" t="s">
        <v>1151</v>
      </c>
      <c r="T2194" t="s">
        <v>704</v>
      </c>
      <c r="U2194" t="s">
        <v>705</v>
      </c>
    </row>
    <row r="2195" spans="1:21" x14ac:dyDescent="0.3">
      <c r="A2195" t="s">
        <v>1106</v>
      </c>
      <c r="B2195" t="s">
        <v>575</v>
      </c>
      <c r="C2195" t="s">
        <v>761</v>
      </c>
      <c r="D2195" t="s">
        <v>1795</v>
      </c>
      <c r="E2195" t="s">
        <v>1794</v>
      </c>
      <c r="F2195" t="s">
        <v>586</v>
      </c>
      <c r="G2195" t="s">
        <v>758</v>
      </c>
      <c r="H2195" t="s">
        <v>573</v>
      </c>
      <c r="I2195" t="s">
        <v>1764</v>
      </c>
      <c r="J2195" t="s">
        <v>1066</v>
      </c>
      <c r="K2195" t="s">
        <v>1793</v>
      </c>
      <c r="M2195" t="s">
        <v>9</v>
      </c>
      <c r="O2195" t="s">
        <v>11</v>
      </c>
      <c r="R2195" t="s">
        <v>1057</v>
      </c>
      <c r="S2195" t="s">
        <v>1056</v>
      </c>
      <c r="T2195" t="s">
        <v>721</v>
      </c>
      <c r="U2195" t="s">
        <v>1275</v>
      </c>
    </row>
    <row r="2196" spans="1:21" x14ac:dyDescent="0.3">
      <c r="A2196" t="s">
        <v>1106</v>
      </c>
      <c r="B2196" t="s">
        <v>575</v>
      </c>
      <c r="C2196" t="s">
        <v>761</v>
      </c>
      <c r="D2196" t="s">
        <v>1769</v>
      </c>
      <c r="E2196" t="s">
        <v>1768</v>
      </c>
      <c r="F2196" t="s">
        <v>586</v>
      </c>
      <c r="G2196" t="s">
        <v>758</v>
      </c>
      <c r="H2196" t="s">
        <v>573</v>
      </c>
      <c r="I2196" t="s">
        <v>1764</v>
      </c>
      <c r="J2196" t="s">
        <v>1066</v>
      </c>
      <c r="K2196" t="s">
        <v>1792</v>
      </c>
      <c r="M2196" t="s">
        <v>9</v>
      </c>
      <c r="O2196" t="s">
        <v>11</v>
      </c>
      <c r="R2196" t="s">
        <v>1057</v>
      </c>
      <c r="S2196" t="s">
        <v>1056</v>
      </c>
      <c r="T2196" t="s">
        <v>721</v>
      </c>
      <c r="U2196" t="s">
        <v>1209</v>
      </c>
    </row>
    <row r="2197" spans="1:21" x14ac:dyDescent="0.3">
      <c r="A2197" t="s">
        <v>1106</v>
      </c>
      <c r="B2197" t="s">
        <v>575</v>
      </c>
      <c r="C2197" t="s">
        <v>761</v>
      </c>
      <c r="D2197" t="s">
        <v>1769</v>
      </c>
      <c r="E2197" t="s">
        <v>1768</v>
      </c>
      <c r="F2197" t="s">
        <v>586</v>
      </c>
      <c r="G2197" t="s">
        <v>758</v>
      </c>
      <c r="H2197" t="s">
        <v>573</v>
      </c>
      <c r="I2197" t="s">
        <v>1764</v>
      </c>
      <c r="J2197" t="s">
        <v>1066</v>
      </c>
      <c r="K2197" t="s">
        <v>1792</v>
      </c>
      <c r="O2197" t="s">
        <v>11</v>
      </c>
      <c r="R2197" t="s">
        <v>1064</v>
      </c>
      <c r="S2197" t="s">
        <v>1151</v>
      </c>
      <c r="T2197" t="s">
        <v>704</v>
      </c>
      <c r="U2197" t="s">
        <v>705</v>
      </c>
    </row>
    <row r="2198" spans="1:21" x14ac:dyDescent="0.3">
      <c r="A2198" t="s">
        <v>1106</v>
      </c>
      <c r="B2198" t="s">
        <v>575</v>
      </c>
      <c r="C2198" t="s">
        <v>761</v>
      </c>
      <c r="D2198" t="s">
        <v>794</v>
      </c>
      <c r="E2198" t="s">
        <v>898</v>
      </c>
      <c r="F2198" t="s">
        <v>586</v>
      </c>
      <c r="G2198" t="s">
        <v>758</v>
      </c>
      <c r="H2198" t="s">
        <v>573</v>
      </c>
      <c r="I2198" t="s">
        <v>1753</v>
      </c>
      <c r="J2198" t="s">
        <v>1066</v>
      </c>
      <c r="K2198" t="s">
        <v>1791</v>
      </c>
      <c r="Q2198" t="s">
        <v>13</v>
      </c>
      <c r="R2198" t="s">
        <v>1090</v>
      </c>
      <c r="S2198" t="s">
        <v>1790</v>
      </c>
      <c r="T2198" t="s">
        <v>704</v>
      </c>
      <c r="U2198" t="s">
        <v>705</v>
      </c>
    </row>
    <row r="2199" spans="1:21" x14ac:dyDescent="0.3">
      <c r="A2199" t="s">
        <v>1106</v>
      </c>
      <c r="B2199" t="s">
        <v>575</v>
      </c>
      <c r="C2199" t="s">
        <v>761</v>
      </c>
      <c r="D2199" t="s">
        <v>795</v>
      </c>
      <c r="E2199" t="s">
        <v>899</v>
      </c>
      <c r="F2199" t="s">
        <v>586</v>
      </c>
      <c r="G2199" t="s">
        <v>758</v>
      </c>
      <c r="H2199" t="s">
        <v>573</v>
      </c>
      <c r="I2199" t="s">
        <v>1750</v>
      </c>
      <c r="J2199" t="s">
        <v>1066</v>
      </c>
      <c r="K2199" t="s">
        <v>1789</v>
      </c>
      <c r="Q2199" t="s">
        <v>13</v>
      </c>
      <c r="R2199" t="s">
        <v>1788</v>
      </c>
      <c r="S2199" t="s">
        <v>1787</v>
      </c>
      <c r="T2199" t="s">
        <v>704</v>
      </c>
      <c r="U2199" t="s">
        <v>705</v>
      </c>
    </row>
    <row r="2200" spans="1:21" x14ac:dyDescent="0.3">
      <c r="A2200" t="s">
        <v>1106</v>
      </c>
      <c r="B2200" t="s">
        <v>575</v>
      </c>
      <c r="C2200" t="s">
        <v>761</v>
      </c>
      <c r="D2200" t="s">
        <v>799</v>
      </c>
      <c r="E2200" t="s">
        <v>903</v>
      </c>
      <c r="F2200" t="s">
        <v>586</v>
      </c>
      <c r="G2200" t="s">
        <v>758</v>
      </c>
      <c r="H2200" t="s">
        <v>573</v>
      </c>
      <c r="I2200" t="s">
        <v>1729</v>
      </c>
      <c r="J2200" t="s">
        <v>1066</v>
      </c>
      <c r="K2200" t="s">
        <v>1786</v>
      </c>
      <c r="M2200" t="s">
        <v>9</v>
      </c>
      <c r="R2200" t="s">
        <v>1043</v>
      </c>
      <c r="S2200" t="s">
        <v>1051</v>
      </c>
      <c r="T2200" t="s">
        <v>707</v>
      </c>
      <c r="U2200" t="s">
        <v>1503</v>
      </c>
    </row>
    <row r="2201" spans="1:21" x14ac:dyDescent="0.3">
      <c r="A2201" t="s">
        <v>1106</v>
      </c>
      <c r="B2201" t="s">
        <v>575</v>
      </c>
      <c r="C2201" t="s">
        <v>761</v>
      </c>
      <c r="D2201" t="s">
        <v>799</v>
      </c>
      <c r="E2201" t="s">
        <v>903</v>
      </c>
      <c r="F2201" t="s">
        <v>586</v>
      </c>
      <c r="G2201" t="s">
        <v>758</v>
      </c>
      <c r="H2201" t="s">
        <v>573</v>
      </c>
      <c r="I2201" t="s">
        <v>1729</v>
      </c>
      <c r="J2201" t="s">
        <v>1066</v>
      </c>
      <c r="K2201" t="s">
        <v>1786</v>
      </c>
      <c r="O2201" t="s">
        <v>11</v>
      </c>
      <c r="R2201" t="s">
        <v>1043</v>
      </c>
      <c r="S2201" t="s">
        <v>1042</v>
      </c>
      <c r="T2201" t="s">
        <v>707</v>
      </c>
      <c r="U2201" t="s">
        <v>1503</v>
      </c>
    </row>
    <row r="2202" spans="1:21" x14ac:dyDescent="0.3">
      <c r="A2202" t="s">
        <v>1106</v>
      </c>
      <c r="B2202" t="s">
        <v>575</v>
      </c>
      <c r="C2202" t="s">
        <v>761</v>
      </c>
      <c r="D2202" t="s">
        <v>802</v>
      </c>
      <c r="E2202" t="s">
        <v>906</v>
      </c>
      <c r="F2202" t="s">
        <v>586</v>
      </c>
      <c r="G2202" t="s">
        <v>758</v>
      </c>
      <c r="H2202" t="s">
        <v>573</v>
      </c>
      <c r="I2202" t="s">
        <v>1756</v>
      </c>
      <c r="J2202" t="s">
        <v>1066</v>
      </c>
      <c r="K2202" t="s">
        <v>1785</v>
      </c>
      <c r="M2202" t="s">
        <v>9</v>
      </c>
      <c r="O2202" t="s">
        <v>11</v>
      </c>
      <c r="R2202" t="s">
        <v>1048</v>
      </c>
      <c r="S2202" t="s">
        <v>1059</v>
      </c>
      <c r="T2202" t="s">
        <v>721</v>
      </c>
      <c r="U2202" t="s">
        <v>1492</v>
      </c>
    </row>
    <row r="2203" spans="1:21" x14ac:dyDescent="0.3">
      <c r="A2203" t="s">
        <v>1106</v>
      </c>
      <c r="B2203" t="s">
        <v>645</v>
      </c>
      <c r="C2203" t="s">
        <v>761</v>
      </c>
      <c r="D2203" t="s">
        <v>792</v>
      </c>
      <c r="E2203" t="s">
        <v>896</v>
      </c>
      <c r="F2203" t="s">
        <v>586</v>
      </c>
      <c r="G2203" t="s">
        <v>758</v>
      </c>
      <c r="H2203" t="s">
        <v>573</v>
      </c>
      <c r="I2203" t="s">
        <v>1759</v>
      </c>
      <c r="J2203" t="s">
        <v>1066</v>
      </c>
      <c r="K2203" t="s">
        <v>1784</v>
      </c>
      <c r="M2203" t="s">
        <v>9</v>
      </c>
      <c r="N2203" t="s">
        <v>10</v>
      </c>
      <c r="O2203" t="s">
        <v>11</v>
      </c>
      <c r="R2203" t="s">
        <v>1039</v>
      </c>
      <c r="S2203" t="s">
        <v>1061</v>
      </c>
    </row>
    <row r="2204" spans="1:21" x14ac:dyDescent="0.3">
      <c r="A2204" t="s">
        <v>1106</v>
      </c>
      <c r="B2204" t="s">
        <v>645</v>
      </c>
      <c r="C2204" t="s">
        <v>761</v>
      </c>
      <c r="D2204" t="s">
        <v>814</v>
      </c>
      <c r="E2204" t="s">
        <v>950</v>
      </c>
      <c r="F2204" t="s">
        <v>586</v>
      </c>
      <c r="G2204" t="s">
        <v>758</v>
      </c>
      <c r="H2204" t="s">
        <v>573</v>
      </c>
      <c r="I2204" t="s">
        <v>1783</v>
      </c>
      <c r="J2204" t="s">
        <v>1066</v>
      </c>
      <c r="K2204" t="s">
        <v>1782</v>
      </c>
      <c r="M2204" t="s">
        <v>9</v>
      </c>
      <c r="N2204" t="s">
        <v>10</v>
      </c>
      <c r="O2204" t="s">
        <v>11</v>
      </c>
      <c r="R2204" t="s">
        <v>1048</v>
      </c>
      <c r="S2204" t="s">
        <v>1059</v>
      </c>
    </row>
    <row r="2205" spans="1:21" x14ac:dyDescent="0.3">
      <c r="A2205" t="s">
        <v>1106</v>
      </c>
      <c r="B2205" t="s">
        <v>645</v>
      </c>
      <c r="C2205" t="s">
        <v>761</v>
      </c>
      <c r="D2205" t="s">
        <v>793</v>
      </c>
      <c r="E2205" t="s">
        <v>897</v>
      </c>
      <c r="F2205" t="s">
        <v>586</v>
      </c>
      <c r="G2205" t="s">
        <v>758</v>
      </c>
      <c r="H2205" t="s">
        <v>573</v>
      </c>
      <c r="I2205" t="s">
        <v>1742</v>
      </c>
      <c r="J2205" t="s">
        <v>1066</v>
      </c>
      <c r="K2205" t="s">
        <v>1781</v>
      </c>
      <c r="M2205" t="s">
        <v>9</v>
      </c>
      <c r="N2205" t="s">
        <v>10</v>
      </c>
      <c r="O2205" t="s">
        <v>11</v>
      </c>
      <c r="R2205" t="s">
        <v>1144</v>
      </c>
      <c r="S2205" t="s">
        <v>1143</v>
      </c>
    </row>
    <row r="2206" spans="1:21" x14ac:dyDescent="0.3">
      <c r="A2206" t="s">
        <v>1106</v>
      </c>
      <c r="B2206" t="s">
        <v>645</v>
      </c>
      <c r="C2206" t="s">
        <v>761</v>
      </c>
      <c r="D2206" t="s">
        <v>813</v>
      </c>
      <c r="E2206" t="s">
        <v>949</v>
      </c>
      <c r="F2206" t="s">
        <v>586</v>
      </c>
      <c r="G2206" t="s">
        <v>758</v>
      </c>
      <c r="H2206" t="s">
        <v>573</v>
      </c>
      <c r="I2206" t="s">
        <v>1780</v>
      </c>
      <c r="J2206" t="s">
        <v>1066</v>
      </c>
      <c r="K2206" t="s">
        <v>1779</v>
      </c>
      <c r="M2206" t="s">
        <v>9</v>
      </c>
      <c r="O2206" t="s">
        <v>11</v>
      </c>
      <c r="R2206" t="s">
        <v>1048</v>
      </c>
      <c r="S2206" t="s">
        <v>1059</v>
      </c>
    </row>
    <row r="2207" spans="1:21" x14ac:dyDescent="0.3">
      <c r="A2207" t="s">
        <v>1106</v>
      </c>
      <c r="B2207" t="s">
        <v>645</v>
      </c>
      <c r="C2207" t="s">
        <v>761</v>
      </c>
      <c r="D2207" t="s">
        <v>798</v>
      </c>
      <c r="E2207" t="s">
        <v>902</v>
      </c>
      <c r="F2207" t="s">
        <v>586</v>
      </c>
      <c r="G2207" t="s">
        <v>758</v>
      </c>
      <c r="H2207" t="s">
        <v>573</v>
      </c>
      <c r="I2207" t="s">
        <v>1737</v>
      </c>
      <c r="J2207" t="s">
        <v>1066</v>
      </c>
      <c r="K2207" t="s">
        <v>1778</v>
      </c>
      <c r="L2207" t="s">
        <v>8</v>
      </c>
      <c r="M2207" t="s">
        <v>9</v>
      </c>
      <c r="N2207" t="s">
        <v>10</v>
      </c>
      <c r="R2207" t="s">
        <v>1039</v>
      </c>
      <c r="S2207" t="s">
        <v>1061</v>
      </c>
    </row>
    <row r="2208" spans="1:21" x14ac:dyDescent="0.3">
      <c r="A2208" t="s">
        <v>1106</v>
      </c>
      <c r="B2208" t="s">
        <v>645</v>
      </c>
      <c r="C2208" t="s">
        <v>761</v>
      </c>
      <c r="D2208" t="s">
        <v>817</v>
      </c>
      <c r="E2208" t="s">
        <v>953</v>
      </c>
      <c r="F2208" t="s">
        <v>586</v>
      </c>
      <c r="G2208" t="s">
        <v>758</v>
      </c>
      <c r="H2208" t="s">
        <v>573</v>
      </c>
      <c r="I2208" t="s">
        <v>1777</v>
      </c>
      <c r="J2208" t="s">
        <v>1066</v>
      </c>
      <c r="K2208" t="s">
        <v>1776</v>
      </c>
      <c r="L2208" t="s">
        <v>8</v>
      </c>
      <c r="M2208" t="s">
        <v>9</v>
      </c>
      <c r="N2208" t="s">
        <v>10</v>
      </c>
      <c r="R2208" t="s">
        <v>1039</v>
      </c>
      <c r="S2208" t="s">
        <v>1061</v>
      </c>
    </row>
    <row r="2209" spans="1:21" x14ac:dyDescent="0.3">
      <c r="A2209" t="s">
        <v>1106</v>
      </c>
      <c r="B2209" t="s">
        <v>645</v>
      </c>
      <c r="C2209" t="s">
        <v>761</v>
      </c>
      <c r="D2209" t="s">
        <v>801</v>
      </c>
      <c r="E2209" t="s">
        <v>905</v>
      </c>
      <c r="F2209" t="s">
        <v>586</v>
      </c>
      <c r="G2209" t="s">
        <v>758</v>
      </c>
      <c r="H2209" t="s">
        <v>573</v>
      </c>
      <c r="I2209" t="s">
        <v>1731</v>
      </c>
      <c r="J2209" t="s">
        <v>1066</v>
      </c>
      <c r="K2209" t="s">
        <v>1775</v>
      </c>
      <c r="L2209" t="s">
        <v>8</v>
      </c>
      <c r="R2209" t="s">
        <v>1144</v>
      </c>
      <c r="S2209" t="s">
        <v>1143</v>
      </c>
    </row>
    <row r="2210" spans="1:21" x14ac:dyDescent="0.3">
      <c r="A2210" t="s">
        <v>1106</v>
      </c>
      <c r="B2210" t="s">
        <v>645</v>
      </c>
      <c r="C2210" t="s">
        <v>761</v>
      </c>
      <c r="D2210" t="s">
        <v>801</v>
      </c>
      <c r="E2210" t="s">
        <v>905</v>
      </c>
      <c r="F2210" t="s">
        <v>586</v>
      </c>
      <c r="G2210" t="s">
        <v>758</v>
      </c>
      <c r="H2210" t="s">
        <v>573</v>
      </c>
      <c r="I2210" t="s">
        <v>1731</v>
      </c>
      <c r="J2210" t="s">
        <v>1066</v>
      </c>
      <c r="K2210" t="s">
        <v>1775</v>
      </c>
      <c r="N2210" t="s">
        <v>10</v>
      </c>
      <c r="R2210" t="s">
        <v>1048</v>
      </c>
      <c r="S2210" t="s">
        <v>1059</v>
      </c>
      <c r="T2210" t="s">
        <v>704</v>
      </c>
      <c r="U2210" t="s">
        <v>705</v>
      </c>
    </row>
    <row r="2211" spans="1:21" x14ac:dyDescent="0.3">
      <c r="A2211" t="s">
        <v>1106</v>
      </c>
      <c r="B2211" t="s">
        <v>645</v>
      </c>
      <c r="C2211" t="s">
        <v>761</v>
      </c>
      <c r="D2211" t="s">
        <v>799</v>
      </c>
      <c r="E2211" t="s">
        <v>903</v>
      </c>
      <c r="F2211" t="s">
        <v>586</v>
      </c>
      <c r="G2211" t="s">
        <v>758</v>
      </c>
      <c r="H2211" t="s">
        <v>573</v>
      </c>
      <c r="I2211" t="s">
        <v>1729</v>
      </c>
      <c r="J2211" t="s">
        <v>1066</v>
      </c>
      <c r="K2211" t="s">
        <v>1774</v>
      </c>
      <c r="L2211" t="s">
        <v>8</v>
      </c>
      <c r="M2211" t="s">
        <v>9</v>
      </c>
      <c r="N2211" t="s">
        <v>10</v>
      </c>
      <c r="R2211" t="s">
        <v>1144</v>
      </c>
      <c r="S2211" t="s">
        <v>1143</v>
      </c>
    </row>
    <row r="2212" spans="1:21" x14ac:dyDescent="0.3">
      <c r="A2212" t="s">
        <v>1106</v>
      </c>
      <c r="B2212" t="s">
        <v>645</v>
      </c>
      <c r="C2212" t="s">
        <v>761</v>
      </c>
      <c r="D2212" t="s">
        <v>1773</v>
      </c>
      <c r="E2212" t="s">
        <v>1772</v>
      </c>
      <c r="F2212" t="s">
        <v>586</v>
      </c>
      <c r="G2212" t="s">
        <v>758</v>
      </c>
      <c r="H2212" t="s">
        <v>573</v>
      </c>
      <c r="I2212" t="s">
        <v>1771</v>
      </c>
      <c r="J2212" t="s">
        <v>1066</v>
      </c>
      <c r="K2212" t="s">
        <v>1770</v>
      </c>
      <c r="L2212" t="s">
        <v>8</v>
      </c>
      <c r="M2212" t="s">
        <v>9</v>
      </c>
      <c r="O2212" t="s">
        <v>11</v>
      </c>
      <c r="R2212" t="s">
        <v>1057</v>
      </c>
      <c r="S2212" t="s">
        <v>1056</v>
      </c>
    </row>
    <row r="2213" spans="1:21" x14ac:dyDescent="0.3">
      <c r="A2213" t="s">
        <v>1106</v>
      </c>
      <c r="B2213" t="s">
        <v>645</v>
      </c>
      <c r="C2213" t="s">
        <v>761</v>
      </c>
      <c r="D2213" t="s">
        <v>1769</v>
      </c>
      <c r="E2213" t="s">
        <v>1768</v>
      </c>
      <c r="F2213" t="s">
        <v>586</v>
      </c>
      <c r="G2213" t="s">
        <v>758</v>
      </c>
      <c r="H2213" t="s">
        <v>573</v>
      </c>
      <c r="I2213" t="s">
        <v>1764</v>
      </c>
      <c r="J2213" t="s">
        <v>1066</v>
      </c>
      <c r="K2213" t="s">
        <v>1767</v>
      </c>
      <c r="L2213" t="s">
        <v>8</v>
      </c>
      <c r="R2213" t="s">
        <v>1039</v>
      </c>
      <c r="S2213" t="s">
        <v>1061</v>
      </c>
    </row>
    <row r="2214" spans="1:21" x14ac:dyDescent="0.3">
      <c r="A2214" t="s">
        <v>1106</v>
      </c>
      <c r="B2214" t="s">
        <v>645</v>
      </c>
      <c r="C2214" t="s">
        <v>761</v>
      </c>
      <c r="D2214" t="s">
        <v>1769</v>
      </c>
      <c r="E2214" t="s">
        <v>1768</v>
      </c>
      <c r="F2214" t="s">
        <v>586</v>
      </c>
      <c r="G2214" t="s">
        <v>758</v>
      </c>
      <c r="H2214" t="s">
        <v>573</v>
      </c>
      <c r="I2214" t="s">
        <v>1764</v>
      </c>
      <c r="J2214" t="s">
        <v>1066</v>
      </c>
      <c r="K2214" t="s">
        <v>1767</v>
      </c>
      <c r="N2214" t="s">
        <v>10</v>
      </c>
      <c r="R2214" t="s">
        <v>1144</v>
      </c>
      <c r="S2214" t="s">
        <v>1143</v>
      </c>
      <c r="T2214" t="s">
        <v>704</v>
      </c>
      <c r="U2214" t="s">
        <v>705</v>
      </c>
    </row>
    <row r="2215" spans="1:21" x14ac:dyDescent="0.3">
      <c r="A2215" t="s">
        <v>1106</v>
      </c>
      <c r="B2215" t="s">
        <v>645</v>
      </c>
      <c r="C2215" t="s">
        <v>761</v>
      </c>
      <c r="D2215" t="s">
        <v>1766</v>
      </c>
      <c r="E2215" t="s">
        <v>1765</v>
      </c>
      <c r="F2215" t="s">
        <v>586</v>
      </c>
      <c r="G2215" t="s">
        <v>758</v>
      </c>
      <c r="H2215" t="s">
        <v>573</v>
      </c>
      <c r="I2215" t="s">
        <v>1764</v>
      </c>
      <c r="J2215" t="s">
        <v>1066</v>
      </c>
      <c r="K2215" t="s">
        <v>1763</v>
      </c>
      <c r="O2215" t="s">
        <v>11</v>
      </c>
      <c r="R2215" t="s">
        <v>1039</v>
      </c>
      <c r="S2215" t="s">
        <v>1061</v>
      </c>
      <c r="T2215" t="s">
        <v>704</v>
      </c>
      <c r="U2215" t="s">
        <v>705</v>
      </c>
    </row>
    <row r="2216" spans="1:21" x14ac:dyDescent="0.3">
      <c r="A2216" t="s">
        <v>1106</v>
      </c>
      <c r="B2216" t="s">
        <v>645</v>
      </c>
      <c r="C2216" t="s">
        <v>761</v>
      </c>
      <c r="D2216" t="s">
        <v>1766</v>
      </c>
      <c r="E2216" t="s">
        <v>1765</v>
      </c>
      <c r="F2216" t="s">
        <v>586</v>
      </c>
      <c r="G2216" t="s">
        <v>758</v>
      </c>
      <c r="H2216" t="s">
        <v>573</v>
      </c>
      <c r="I2216" t="s">
        <v>1764</v>
      </c>
      <c r="J2216" t="s">
        <v>1066</v>
      </c>
      <c r="K2216" t="s">
        <v>1763</v>
      </c>
      <c r="M2216" t="s">
        <v>9</v>
      </c>
      <c r="R2216" t="s">
        <v>1039</v>
      </c>
      <c r="S2216" t="s">
        <v>1061</v>
      </c>
    </row>
    <row r="2217" spans="1:21" x14ac:dyDescent="0.3">
      <c r="A2217" t="s">
        <v>1106</v>
      </c>
      <c r="B2217" t="s">
        <v>645</v>
      </c>
      <c r="C2217" t="s">
        <v>761</v>
      </c>
      <c r="D2217" t="s">
        <v>797</v>
      </c>
      <c r="E2217" t="s">
        <v>901</v>
      </c>
      <c r="F2217" t="s">
        <v>586</v>
      </c>
      <c r="G2217" t="s">
        <v>758</v>
      </c>
      <c r="H2217" t="s">
        <v>573</v>
      </c>
      <c r="I2217" t="s">
        <v>1739</v>
      </c>
      <c r="J2217" t="s">
        <v>1066</v>
      </c>
      <c r="K2217" t="s">
        <v>1762</v>
      </c>
      <c r="L2217" t="s">
        <v>8</v>
      </c>
      <c r="M2217" t="s">
        <v>9</v>
      </c>
      <c r="N2217" t="s">
        <v>10</v>
      </c>
      <c r="R2217" t="s">
        <v>1144</v>
      </c>
      <c r="S2217" t="s">
        <v>1143</v>
      </c>
      <c r="T2217" t="s">
        <v>734</v>
      </c>
      <c r="U2217" t="s">
        <v>1016</v>
      </c>
    </row>
    <row r="2218" spans="1:21" x14ac:dyDescent="0.3">
      <c r="A2218" t="s">
        <v>1068</v>
      </c>
      <c r="B2218" t="s">
        <v>575</v>
      </c>
      <c r="C2218" t="s">
        <v>761</v>
      </c>
      <c r="D2218" t="s">
        <v>803</v>
      </c>
      <c r="E2218" t="s">
        <v>907</v>
      </c>
      <c r="F2218" t="s">
        <v>586</v>
      </c>
      <c r="G2218" t="s">
        <v>758</v>
      </c>
      <c r="H2218" t="s">
        <v>573</v>
      </c>
      <c r="I2218" t="s">
        <v>1761</v>
      </c>
      <c r="J2218" t="s">
        <v>1066</v>
      </c>
      <c r="K2218" t="s">
        <v>1760</v>
      </c>
      <c r="R2218" t="s">
        <v>703</v>
      </c>
      <c r="S2218" t="s">
        <v>703</v>
      </c>
      <c r="T2218" t="s">
        <v>704</v>
      </c>
      <c r="U2218" t="s">
        <v>705</v>
      </c>
    </row>
    <row r="2219" spans="1:21" x14ac:dyDescent="0.3">
      <c r="A2219" t="s">
        <v>1068</v>
      </c>
      <c r="B2219" t="s">
        <v>575</v>
      </c>
      <c r="C2219" t="s">
        <v>761</v>
      </c>
      <c r="D2219" t="s">
        <v>792</v>
      </c>
      <c r="E2219" t="s">
        <v>896</v>
      </c>
      <c r="F2219" t="s">
        <v>586</v>
      </c>
      <c r="G2219" t="s">
        <v>758</v>
      </c>
      <c r="H2219" t="s">
        <v>573</v>
      </c>
      <c r="I2219" t="s">
        <v>1759</v>
      </c>
      <c r="J2219" t="s">
        <v>1066</v>
      </c>
      <c r="K2219" t="s">
        <v>1758</v>
      </c>
      <c r="R2219" t="s">
        <v>703</v>
      </c>
      <c r="S2219" t="s">
        <v>703</v>
      </c>
      <c r="T2219" t="s">
        <v>704</v>
      </c>
      <c r="U2219" t="s">
        <v>705</v>
      </c>
    </row>
    <row r="2220" spans="1:21" x14ac:dyDescent="0.3">
      <c r="A2220" t="s">
        <v>1068</v>
      </c>
      <c r="B2220" t="s">
        <v>575</v>
      </c>
      <c r="C2220" t="s">
        <v>761</v>
      </c>
      <c r="D2220" t="s">
        <v>793</v>
      </c>
      <c r="E2220" t="s">
        <v>897</v>
      </c>
      <c r="F2220" t="s">
        <v>586</v>
      </c>
      <c r="G2220" t="s">
        <v>758</v>
      </c>
      <c r="H2220" t="s">
        <v>573</v>
      </c>
      <c r="I2220" t="s">
        <v>1742</v>
      </c>
      <c r="J2220" t="s">
        <v>1066</v>
      </c>
      <c r="K2220" t="s">
        <v>1757</v>
      </c>
      <c r="R2220" t="s">
        <v>703</v>
      </c>
      <c r="S2220" t="s">
        <v>703</v>
      </c>
      <c r="T2220" t="s">
        <v>704</v>
      </c>
      <c r="U2220" t="s">
        <v>705</v>
      </c>
    </row>
    <row r="2221" spans="1:21" x14ac:dyDescent="0.3">
      <c r="A2221" t="s">
        <v>1068</v>
      </c>
      <c r="B2221" t="s">
        <v>575</v>
      </c>
      <c r="C2221" t="s">
        <v>761</v>
      </c>
      <c r="D2221" t="s">
        <v>802</v>
      </c>
      <c r="E2221" t="s">
        <v>906</v>
      </c>
      <c r="F2221" t="s">
        <v>586</v>
      </c>
      <c r="G2221" t="s">
        <v>758</v>
      </c>
      <c r="H2221" t="s">
        <v>573</v>
      </c>
      <c r="I2221" t="s">
        <v>1756</v>
      </c>
      <c r="J2221" t="s">
        <v>1066</v>
      </c>
      <c r="K2221" t="s">
        <v>1755</v>
      </c>
      <c r="M2221" t="s">
        <v>9</v>
      </c>
      <c r="O2221" t="s">
        <v>11</v>
      </c>
      <c r="R2221" t="s">
        <v>1048</v>
      </c>
      <c r="S2221" t="s">
        <v>1059</v>
      </c>
      <c r="T2221" t="s">
        <v>721</v>
      </c>
      <c r="U2221" t="s">
        <v>1754</v>
      </c>
    </row>
    <row r="2222" spans="1:21" x14ac:dyDescent="0.3">
      <c r="A2222" t="s">
        <v>1068</v>
      </c>
      <c r="B2222" t="s">
        <v>575</v>
      </c>
      <c r="C2222" t="s">
        <v>761</v>
      </c>
      <c r="D2222" t="s">
        <v>794</v>
      </c>
      <c r="E2222" t="s">
        <v>898</v>
      </c>
      <c r="F2222" t="s">
        <v>586</v>
      </c>
      <c r="G2222" t="s">
        <v>758</v>
      </c>
      <c r="H2222" t="s">
        <v>573</v>
      </c>
      <c r="I2222" t="s">
        <v>1753</v>
      </c>
      <c r="J2222" t="s">
        <v>1066</v>
      </c>
      <c r="K2222" t="s">
        <v>1752</v>
      </c>
      <c r="R2222" t="s">
        <v>703</v>
      </c>
      <c r="S2222" t="s">
        <v>703</v>
      </c>
      <c r="T2222" t="s">
        <v>704</v>
      </c>
      <c r="U2222" t="s">
        <v>705</v>
      </c>
    </row>
    <row r="2223" spans="1:21" x14ac:dyDescent="0.3">
      <c r="A2223" t="s">
        <v>1068</v>
      </c>
      <c r="B2223" t="s">
        <v>575</v>
      </c>
      <c r="C2223" t="s">
        <v>761</v>
      </c>
      <c r="D2223" t="s">
        <v>799</v>
      </c>
      <c r="E2223" t="s">
        <v>903</v>
      </c>
      <c r="F2223" t="s">
        <v>586</v>
      </c>
      <c r="G2223" t="s">
        <v>758</v>
      </c>
      <c r="H2223" t="s">
        <v>573</v>
      </c>
      <c r="I2223" t="s">
        <v>1729</v>
      </c>
      <c r="J2223" t="s">
        <v>1066</v>
      </c>
      <c r="K2223" t="s">
        <v>1751</v>
      </c>
      <c r="M2223" t="s">
        <v>9</v>
      </c>
      <c r="N2223" t="s">
        <v>10</v>
      </c>
      <c r="O2223" t="s">
        <v>11</v>
      </c>
      <c r="R2223" t="s">
        <v>1043</v>
      </c>
      <c r="S2223" t="s">
        <v>1042</v>
      </c>
      <c r="T2223" t="s">
        <v>721</v>
      </c>
      <c r="U2223" t="s">
        <v>1275</v>
      </c>
    </row>
    <row r="2224" spans="1:21" x14ac:dyDescent="0.3">
      <c r="A2224" t="s">
        <v>1068</v>
      </c>
      <c r="B2224" t="s">
        <v>575</v>
      </c>
      <c r="C2224" t="s">
        <v>761</v>
      </c>
      <c r="D2224" t="s">
        <v>795</v>
      </c>
      <c r="E2224" t="s">
        <v>899</v>
      </c>
      <c r="F2224" t="s">
        <v>586</v>
      </c>
      <c r="G2224" t="s">
        <v>758</v>
      </c>
      <c r="H2224" t="s">
        <v>573</v>
      </c>
      <c r="I2224" t="s">
        <v>1750</v>
      </c>
      <c r="J2224" t="s">
        <v>1066</v>
      </c>
      <c r="K2224" t="s">
        <v>1749</v>
      </c>
      <c r="R2224" t="s">
        <v>703</v>
      </c>
      <c r="S2224" t="s">
        <v>703</v>
      </c>
      <c r="T2224" t="s">
        <v>704</v>
      </c>
      <c r="U2224" t="s">
        <v>705</v>
      </c>
    </row>
    <row r="2225" spans="1:21" x14ac:dyDescent="0.3">
      <c r="A2225" t="s">
        <v>1068</v>
      </c>
      <c r="B2225" t="s">
        <v>575</v>
      </c>
      <c r="C2225" t="s">
        <v>761</v>
      </c>
      <c r="D2225" t="s">
        <v>800</v>
      </c>
      <c r="E2225" t="s">
        <v>904</v>
      </c>
      <c r="F2225" t="s">
        <v>586</v>
      </c>
      <c r="G2225" t="s">
        <v>758</v>
      </c>
      <c r="H2225" t="s">
        <v>573</v>
      </c>
      <c r="I2225" t="s">
        <v>1748</v>
      </c>
      <c r="J2225" t="s">
        <v>1066</v>
      </c>
      <c r="K2225" t="s">
        <v>1747</v>
      </c>
      <c r="R2225" t="s">
        <v>703</v>
      </c>
      <c r="S2225" t="s">
        <v>703</v>
      </c>
      <c r="T2225" t="s">
        <v>704</v>
      </c>
      <c r="U2225" t="s">
        <v>705</v>
      </c>
    </row>
    <row r="2226" spans="1:21" x14ac:dyDescent="0.3">
      <c r="A2226" t="s">
        <v>1068</v>
      </c>
      <c r="B2226" t="s">
        <v>575</v>
      </c>
      <c r="C2226" t="s">
        <v>761</v>
      </c>
      <c r="D2226" t="s">
        <v>797</v>
      </c>
      <c r="E2226" t="s">
        <v>901</v>
      </c>
      <c r="F2226" t="s">
        <v>586</v>
      </c>
      <c r="G2226" t="s">
        <v>758</v>
      </c>
      <c r="H2226" t="s">
        <v>573</v>
      </c>
      <c r="I2226" t="s">
        <v>1739</v>
      </c>
      <c r="J2226" t="s">
        <v>1066</v>
      </c>
      <c r="K2226" t="s">
        <v>1745</v>
      </c>
      <c r="M2226" t="s">
        <v>9</v>
      </c>
      <c r="R2226" t="s">
        <v>1054</v>
      </c>
      <c r="S2226" t="s">
        <v>1092</v>
      </c>
      <c r="T2226" t="s">
        <v>707</v>
      </c>
      <c r="U2226" t="s">
        <v>1746</v>
      </c>
    </row>
    <row r="2227" spans="1:21" x14ac:dyDescent="0.3">
      <c r="A2227" t="s">
        <v>1068</v>
      </c>
      <c r="B2227" t="s">
        <v>575</v>
      </c>
      <c r="C2227" t="s">
        <v>761</v>
      </c>
      <c r="D2227" t="s">
        <v>797</v>
      </c>
      <c r="E2227" t="s">
        <v>901</v>
      </c>
      <c r="F2227" t="s">
        <v>586</v>
      </c>
      <c r="G2227" t="s">
        <v>758</v>
      </c>
      <c r="H2227" t="s">
        <v>573</v>
      </c>
      <c r="I2227" t="s">
        <v>1739</v>
      </c>
      <c r="J2227" t="s">
        <v>1066</v>
      </c>
      <c r="K2227" t="s">
        <v>1745</v>
      </c>
      <c r="N2227" t="s">
        <v>10</v>
      </c>
      <c r="R2227" t="s">
        <v>1054</v>
      </c>
      <c r="S2227" t="s">
        <v>1092</v>
      </c>
      <c r="T2227" t="s">
        <v>721</v>
      </c>
      <c r="U2227" t="s">
        <v>1199</v>
      </c>
    </row>
    <row r="2228" spans="1:21" x14ac:dyDescent="0.3">
      <c r="A2228" t="s">
        <v>1068</v>
      </c>
      <c r="B2228" t="s">
        <v>575</v>
      </c>
      <c r="C2228" t="s">
        <v>761</v>
      </c>
      <c r="D2228" t="s">
        <v>797</v>
      </c>
      <c r="E2228" t="s">
        <v>901</v>
      </c>
      <c r="F2228" t="s">
        <v>586</v>
      </c>
      <c r="G2228" t="s">
        <v>758</v>
      </c>
      <c r="H2228" t="s">
        <v>573</v>
      </c>
      <c r="I2228" t="s">
        <v>1739</v>
      </c>
      <c r="J2228" t="s">
        <v>1066</v>
      </c>
      <c r="K2228" t="s">
        <v>1745</v>
      </c>
      <c r="L2228" t="s">
        <v>8</v>
      </c>
      <c r="R2228" t="s">
        <v>1054</v>
      </c>
      <c r="S2228" t="s">
        <v>1092</v>
      </c>
      <c r="T2228" t="s">
        <v>702</v>
      </c>
      <c r="U2228" t="s">
        <v>1744</v>
      </c>
    </row>
    <row r="2229" spans="1:21" x14ac:dyDescent="0.3">
      <c r="A2229" t="s">
        <v>1068</v>
      </c>
      <c r="B2229" t="s">
        <v>575</v>
      </c>
      <c r="C2229" t="s">
        <v>761</v>
      </c>
      <c r="D2229" t="s">
        <v>801</v>
      </c>
      <c r="E2229" t="s">
        <v>905</v>
      </c>
      <c r="F2229" t="s">
        <v>586</v>
      </c>
      <c r="G2229" t="s">
        <v>758</v>
      </c>
      <c r="H2229" t="s">
        <v>573</v>
      </c>
      <c r="I2229" t="s">
        <v>1731</v>
      </c>
      <c r="J2229" t="s">
        <v>1066</v>
      </c>
      <c r="K2229" t="s">
        <v>1743</v>
      </c>
      <c r="N2229" t="s">
        <v>10</v>
      </c>
      <c r="R2229" t="s">
        <v>1064</v>
      </c>
      <c r="S2229" t="s">
        <v>1151</v>
      </c>
      <c r="T2229" t="s">
        <v>704</v>
      </c>
      <c r="U2229" t="s">
        <v>705</v>
      </c>
    </row>
    <row r="2230" spans="1:21" x14ac:dyDescent="0.3">
      <c r="A2230" t="s">
        <v>1068</v>
      </c>
      <c r="B2230" t="s">
        <v>575</v>
      </c>
      <c r="C2230" t="s">
        <v>761</v>
      </c>
      <c r="D2230" t="s">
        <v>801</v>
      </c>
      <c r="E2230" t="s">
        <v>905</v>
      </c>
      <c r="F2230" t="s">
        <v>586</v>
      </c>
      <c r="G2230" t="s">
        <v>758</v>
      </c>
      <c r="H2230" t="s">
        <v>573</v>
      </c>
      <c r="I2230" t="s">
        <v>1731</v>
      </c>
      <c r="J2230" t="s">
        <v>1066</v>
      </c>
      <c r="K2230" t="s">
        <v>1743</v>
      </c>
      <c r="L2230" t="s">
        <v>8</v>
      </c>
      <c r="N2230" t="s">
        <v>10</v>
      </c>
      <c r="R2230" t="s">
        <v>1057</v>
      </c>
      <c r="S2230" t="s">
        <v>1056</v>
      </c>
      <c r="T2230" t="s">
        <v>721</v>
      </c>
      <c r="U2230" t="s">
        <v>1275</v>
      </c>
    </row>
    <row r="2231" spans="1:21" x14ac:dyDescent="0.3">
      <c r="A2231" t="s">
        <v>1068</v>
      </c>
      <c r="B2231" t="s">
        <v>645</v>
      </c>
      <c r="C2231" t="s">
        <v>761</v>
      </c>
      <c r="D2231" t="s">
        <v>793</v>
      </c>
      <c r="E2231" t="s">
        <v>897</v>
      </c>
      <c r="F2231" t="s">
        <v>586</v>
      </c>
      <c r="G2231" t="s">
        <v>758</v>
      </c>
      <c r="H2231" t="s">
        <v>573</v>
      </c>
      <c r="I2231" t="s">
        <v>1742</v>
      </c>
      <c r="J2231" t="s">
        <v>1066</v>
      </c>
      <c r="K2231" t="s">
        <v>1741</v>
      </c>
      <c r="L2231" t="s">
        <v>8</v>
      </c>
      <c r="N2231" t="s">
        <v>10</v>
      </c>
      <c r="O2231" t="s">
        <v>11</v>
      </c>
      <c r="R2231" t="s">
        <v>1144</v>
      </c>
      <c r="S2231" t="s">
        <v>1143</v>
      </c>
      <c r="T2231" t="s">
        <v>735</v>
      </c>
      <c r="U2231" t="s">
        <v>1740</v>
      </c>
    </row>
    <row r="2232" spans="1:21" x14ac:dyDescent="0.3">
      <c r="A2232" t="s">
        <v>1068</v>
      </c>
      <c r="B2232" t="s">
        <v>645</v>
      </c>
      <c r="C2232" t="s">
        <v>761</v>
      </c>
      <c r="D2232" t="s">
        <v>797</v>
      </c>
      <c r="E2232" t="s">
        <v>901</v>
      </c>
      <c r="F2232" t="s">
        <v>586</v>
      </c>
      <c r="G2232" t="s">
        <v>758</v>
      </c>
      <c r="H2232" t="s">
        <v>573</v>
      </c>
      <c r="I2232" t="s">
        <v>1739</v>
      </c>
      <c r="J2232" t="s">
        <v>1066</v>
      </c>
      <c r="K2232" t="s">
        <v>1738</v>
      </c>
      <c r="L2232" t="s">
        <v>8</v>
      </c>
      <c r="M2232" t="s">
        <v>9</v>
      </c>
      <c r="N2232" t="s">
        <v>10</v>
      </c>
      <c r="R2232" t="s">
        <v>1039</v>
      </c>
      <c r="S2232" t="s">
        <v>1061</v>
      </c>
      <c r="T2232" t="s">
        <v>734</v>
      </c>
      <c r="U2232" t="s">
        <v>1019</v>
      </c>
    </row>
    <row r="2233" spans="1:21" x14ac:dyDescent="0.3">
      <c r="A2233" t="s">
        <v>1068</v>
      </c>
      <c r="B2233" t="s">
        <v>645</v>
      </c>
      <c r="C2233" t="s">
        <v>761</v>
      </c>
      <c r="D2233" t="s">
        <v>798</v>
      </c>
      <c r="E2233" t="s">
        <v>902</v>
      </c>
      <c r="F2233" t="s">
        <v>586</v>
      </c>
      <c r="G2233" t="s">
        <v>758</v>
      </c>
      <c r="H2233" t="s">
        <v>573</v>
      </c>
      <c r="I2233" t="s">
        <v>1737</v>
      </c>
      <c r="J2233" t="s">
        <v>1066</v>
      </c>
      <c r="K2233" t="s">
        <v>1736</v>
      </c>
      <c r="L2233" t="s">
        <v>8</v>
      </c>
      <c r="M2233" t="s">
        <v>9</v>
      </c>
      <c r="N2233" t="s">
        <v>10</v>
      </c>
      <c r="R2233" t="s">
        <v>1144</v>
      </c>
      <c r="S2233" t="s">
        <v>1143</v>
      </c>
      <c r="T2233" t="s">
        <v>734</v>
      </c>
      <c r="U2233" t="s">
        <v>1019</v>
      </c>
    </row>
    <row r="2234" spans="1:21" x14ac:dyDescent="0.3">
      <c r="A2234" t="s">
        <v>1068</v>
      </c>
      <c r="B2234" t="s">
        <v>645</v>
      </c>
      <c r="C2234" t="s">
        <v>761</v>
      </c>
      <c r="D2234" t="s">
        <v>1735</v>
      </c>
      <c r="E2234" t="s">
        <v>1734</v>
      </c>
      <c r="F2234" t="s">
        <v>586</v>
      </c>
      <c r="G2234" t="s">
        <v>758</v>
      </c>
      <c r="H2234" t="s">
        <v>573</v>
      </c>
      <c r="I2234" t="s">
        <v>1733</v>
      </c>
      <c r="J2234" t="s">
        <v>1066</v>
      </c>
      <c r="K2234" t="s">
        <v>1732</v>
      </c>
      <c r="L2234" t="s">
        <v>8</v>
      </c>
      <c r="M2234" t="s">
        <v>9</v>
      </c>
      <c r="N2234" t="s">
        <v>10</v>
      </c>
      <c r="R2234" t="s">
        <v>1144</v>
      </c>
      <c r="S2234" t="s">
        <v>1143</v>
      </c>
      <c r="T2234" t="s">
        <v>734</v>
      </c>
      <c r="U2234" t="s">
        <v>1007</v>
      </c>
    </row>
    <row r="2235" spans="1:21" x14ac:dyDescent="0.3">
      <c r="A2235" t="s">
        <v>1068</v>
      </c>
      <c r="B2235" t="s">
        <v>645</v>
      </c>
      <c r="C2235" t="s">
        <v>761</v>
      </c>
      <c r="D2235" t="s">
        <v>801</v>
      </c>
      <c r="E2235" t="s">
        <v>905</v>
      </c>
      <c r="F2235" t="s">
        <v>586</v>
      </c>
      <c r="G2235" t="s">
        <v>758</v>
      </c>
      <c r="H2235" t="s">
        <v>573</v>
      </c>
      <c r="I2235" t="s">
        <v>1731</v>
      </c>
      <c r="J2235" t="s">
        <v>1066</v>
      </c>
      <c r="K2235" t="s">
        <v>1730</v>
      </c>
      <c r="L2235" t="s">
        <v>8</v>
      </c>
      <c r="N2235" t="s">
        <v>10</v>
      </c>
      <c r="R2235" t="s">
        <v>1144</v>
      </c>
      <c r="S2235" t="s">
        <v>1143</v>
      </c>
      <c r="T2235" t="s">
        <v>734</v>
      </c>
      <c r="U2235" t="s">
        <v>1004</v>
      </c>
    </row>
    <row r="2236" spans="1:21" x14ac:dyDescent="0.3">
      <c r="A2236" t="s">
        <v>1068</v>
      </c>
      <c r="B2236" t="s">
        <v>645</v>
      </c>
      <c r="C2236" t="s">
        <v>761</v>
      </c>
      <c r="D2236" t="s">
        <v>801</v>
      </c>
      <c r="E2236" t="s">
        <v>905</v>
      </c>
      <c r="F2236" t="s">
        <v>586</v>
      </c>
      <c r="G2236" t="s">
        <v>758</v>
      </c>
      <c r="H2236" t="s">
        <v>573</v>
      </c>
      <c r="I2236" t="s">
        <v>1731</v>
      </c>
      <c r="J2236" t="s">
        <v>1066</v>
      </c>
      <c r="K2236" t="s">
        <v>1730</v>
      </c>
      <c r="N2236" t="s">
        <v>10</v>
      </c>
      <c r="R2236" t="s">
        <v>1048</v>
      </c>
      <c r="S2236" t="s">
        <v>1059</v>
      </c>
      <c r="T2236" t="s">
        <v>704</v>
      </c>
      <c r="U2236" t="s">
        <v>705</v>
      </c>
    </row>
    <row r="2237" spans="1:21" x14ac:dyDescent="0.3">
      <c r="A2237" t="s">
        <v>1068</v>
      </c>
      <c r="B2237" t="s">
        <v>645</v>
      </c>
      <c r="C2237" t="s">
        <v>761</v>
      </c>
      <c r="D2237" t="s">
        <v>799</v>
      </c>
      <c r="E2237" t="s">
        <v>903</v>
      </c>
      <c r="F2237" t="s">
        <v>586</v>
      </c>
      <c r="G2237" t="s">
        <v>758</v>
      </c>
      <c r="H2237" t="s">
        <v>573</v>
      </c>
      <c r="I2237" t="s">
        <v>1729</v>
      </c>
      <c r="J2237" t="s">
        <v>1066</v>
      </c>
      <c r="K2237" t="s">
        <v>1728</v>
      </c>
      <c r="O2237" t="s">
        <v>11</v>
      </c>
      <c r="R2237" t="s">
        <v>1144</v>
      </c>
      <c r="S2237" t="s">
        <v>1143</v>
      </c>
      <c r="T2237" t="s">
        <v>734</v>
      </c>
      <c r="U2237" t="s">
        <v>1007</v>
      </c>
    </row>
    <row r="2238" spans="1:21" x14ac:dyDescent="0.3">
      <c r="A2238" t="s">
        <v>1068</v>
      </c>
      <c r="B2238" t="s">
        <v>645</v>
      </c>
      <c r="C2238" t="s">
        <v>761</v>
      </c>
      <c r="D2238" t="s">
        <v>799</v>
      </c>
      <c r="E2238" t="s">
        <v>903</v>
      </c>
      <c r="F2238" t="s">
        <v>586</v>
      </c>
      <c r="G2238" t="s">
        <v>758</v>
      </c>
      <c r="H2238" t="s">
        <v>573</v>
      </c>
      <c r="I2238" t="s">
        <v>1729</v>
      </c>
      <c r="J2238" t="s">
        <v>1066</v>
      </c>
      <c r="K2238" t="s">
        <v>1728</v>
      </c>
      <c r="L2238" t="s">
        <v>8</v>
      </c>
      <c r="M2238" t="s">
        <v>9</v>
      </c>
      <c r="R2238" t="s">
        <v>1039</v>
      </c>
      <c r="S2238" t="s">
        <v>1061</v>
      </c>
      <c r="T2238" t="s">
        <v>734</v>
      </c>
      <c r="U2238" t="s">
        <v>1007</v>
      </c>
    </row>
    <row r="2239" spans="1:21" x14ac:dyDescent="0.3">
      <c r="A2239" t="s">
        <v>1068</v>
      </c>
      <c r="B2239" t="s">
        <v>645</v>
      </c>
      <c r="C2239" t="s">
        <v>761</v>
      </c>
      <c r="D2239" t="s">
        <v>815</v>
      </c>
      <c r="E2239" t="s">
        <v>951</v>
      </c>
      <c r="F2239" t="s">
        <v>586</v>
      </c>
      <c r="G2239" t="s">
        <v>758</v>
      </c>
      <c r="H2239" t="s">
        <v>573</v>
      </c>
      <c r="I2239" t="s">
        <v>1727</v>
      </c>
      <c r="J2239" t="s">
        <v>1066</v>
      </c>
      <c r="K2239" t="s">
        <v>1726</v>
      </c>
      <c r="L2239" t="s">
        <v>8</v>
      </c>
      <c r="M2239" t="s">
        <v>9</v>
      </c>
      <c r="R2239" t="s">
        <v>1090</v>
      </c>
      <c r="S2239" t="s">
        <v>1162</v>
      </c>
      <c r="T2239" t="s">
        <v>735</v>
      </c>
      <c r="U2239" t="s">
        <v>1419</v>
      </c>
    </row>
    <row r="2240" spans="1:21" x14ac:dyDescent="0.3">
      <c r="A2240" t="s">
        <v>1703</v>
      </c>
      <c r="B2240" t="s">
        <v>575</v>
      </c>
      <c r="C2240" t="s">
        <v>639</v>
      </c>
      <c r="D2240" t="s">
        <v>1512</v>
      </c>
      <c r="E2240" t="s">
        <v>1511</v>
      </c>
      <c r="F2240" t="s">
        <v>1510</v>
      </c>
      <c r="G2240" t="s">
        <v>758</v>
      </c>
      <c r="H2240" t="s">
        <v>1508</v>
      </c>
      <c r="I2240" t="s">
        <v>1507</v>
      </c>
      <c r="J2240" t="s">
        <v>1066</v>
      </c>
      <c r="K2240" t="s">
        <v>1725</v>
      </c>
      <c r="M2240" t="s">
        <v>9</v>
      </c>
      <c r="O2240" t="s">
        <v>11</v>
      </c>
      <c r="R2240" t="s">
        <v>1043</v>
      </c>
      <c r="S2240" t="s">
        <v>1042</v>
      </c>
      <c r="T2240" t="s">
        <v>702</v>
      </c>
      <c r="U2240" t="s">
        <v>1700</v>
      </c>
    </row>
    <row r="2241" spans="1:21" x14ac:dyDescent="0.3">
      <c r="A2241" t="s">
        <v>1703</v>
      </c>
      <c r="B2241" t="s">
        <v>575</v>
      </c>
      <c r="C2241" t="s">
        <v>639</v>
      </c>
      <c r="D2241" t="s">
        <v>1559</v>
      </c>
      <c r="E2241" t="s">
        <v>1558</v>
      </c>
      <c r="F2241" t="s">
        <v>1510</v>
      </c>
      <c r="G2241" t="s">
        <v>758</v>
      </c>
      <c r="H2241" t="s">
        <v>1508</v>
      </c>
      <c r="I2241" t="s">
        <v>1557</v>
      </c>
      <c r="J2241" t="s">
        <v>1066</v>
      </c>
      <c r="K2241" t="s">
        <v>1724</v>
      </c>
      <c r="L2241" t="s">
        <v>8</v>
      </c>
      <c r="N2241" t="s">
        <v>10</v>
      </c>
      <c r="R2241" t="s">
        <v>1064</v>
      </c>
      <c r="S2241" t="s">
        <v>1151</v>
      </c>
      <c r="T2241" t="s">
        <v>709</v>
      </c>
      <c r="U2241" t="s">
        <v>723</v>
      </c>
    </row>
    <row r="2242" spans="1:21" x14ac:dyDescent="0.3">
      <c r="A2242" t="s">
        <v>1703</v>
      </c>
      <c r="B2242" t="s">
        <v>575</v>
      </c>
      <c r="C2242" t="s">
        <v>639</v>
      </c>
      <c r="D2242" t="s">
        <v>1574</v>
      </c>
      <c r="E2242" t="s">
        <v>1573</v>
      </c>
      <c r="F2242" t="s">
        <v>1510</v>
      </c>
      <c r="G2242" t="s">
        <v>758</v>
      </c>
      <c r="H2242" t="s">
        <v>1508</v>
      </c>
      <c r="I2242" t="s">
        <v>1572</v>
      </c>
      <c r="J2242" t="s">
        <v>1066</v>
      </c>
      <c r="K2242" t="s">
        <v>1723</v>
      </c>
      <c r="P2242" t="s">
        <v>12</v>
      </c>
      <c r="R2242" t="s">
        <v>1039</v>
      </c>
      <c r="S2242" t="s">
        <v>1038</v>
      </c>
      <c r="T2242" t="s">
        <v>721</v>
      </c>
      <c r="U2242" t="s">
        <v>1199</v>
      </c>
    </row>
    <row r="2243" spans="1:21" x14ac:dyDescent="0.3">
      <c r="A2243" t="s">
        <v>1703</v>
      </c>
      <c r="B2243" t="s">
        <v>575</v>
      </c>
      <c r="C2243" t="s">
        <v>639</v>
      </c>
      <c r="D2243" t="s">
        <v>1533</v>
      </c>
      <c r="E2243" t="s">
        <v>1532</v>
      </c>
      <c r="F2243" t="s">
        <v>1510</v>
      </c>
      <c r="G2243" t="s">
        <v>758</v>
      </c>
      <c r="H2243" t="s">
        <v>1508</v>
      </c>
      <c r="I2243" t="s">
        <v>1531</v>
      </c>
      <c r="J2243" t="s">
        <v>1066</v>
      </c>
      <c r="K2243" t="s">
        <v>1722</v>
      </c>
      <c r="M2243" t="s">
        <v>9</v>
      </c>
      <c r="O2243" t="s">
        <v>11</v>
      </c>
      <c r="R2243" t="s">
        <v>1090</v>
      </c>
      <c r="S2243" t="s">
        <v>1162</v>
      </c>
      <c r="T2243" t="s">
        <v>706</v>
      </c>
      <c r="U2243" t="s">
        <v>1443</v>
      </c>
    </row>
    <row r="2244" spans="1:21" x14ac:dyDescent="0.3">
      <c r="A2244" t="s">
        <v>1703</v>
      </c>
      <c r="B2244" t="s">
        <v>575</v>
      </c>
      <c r="C2244" t="s">
        <v>639</v>
      </c>
      <c r="D2244" t="s">
        <v>1565</v>
      </c>
      <c r="E2244" t="s">
        <v>1564</v>
      </c>
      <c r="F2244" t="s">
        <v>1510</v>
      </c>
      <c r="G2244" t="s">
        <v>758</v>
      </c>
      <c r="H2244" t="s">
        <v>1508</v>
      </c>
      <c r="I2244" t="s">
        <v>1563</v>
      </c>
      <c r="J2244" t="s">
        <v>1066</v>
      </c>
      <c r="K2244" t="s">
        <v>1721</v>
      </c>
      <c r="L2244" t="s">
        <v>8</v>
      </c>
      <c r="N2244" t="s">
        <v>10</v>
      </c>
      <c r="R2244" t="s">
        <v>1264</v>
      </c>
      <c r="S2244" t="s">
        <v>1263</v>
      </c>
      <c r="T2244" t="s">
        <v>721</v>
      </c>
      <c r="U2244" t="s">
        <v>1267</v>
      </c>
    </row>
    <row r="2245" spans="1:21" x14ac:dyDescent="0.3">
      <c r="A2245" t="s">
        <v>1703</v>
      </c>
      <c r="B2245" t="s">
        <v>575</v>
      </c>
      <c r="C2245" t="s">
        <v>639</v>
      </c>
      <c r="D2245" t="s">
        <v>1517</v>
      </c>
      <c r="E2245" t="s">
        <v>1516</v>
      </c>
      <c r="F2245" t="s">
        <v>1510</v>
      </c>
      <c r="G2245" t="s">
        <v>758</v>
      </c>
      <c r="H2245" t="s">
        <v>1508</v>
      </c>
      <c r="I2245" t="s">
        <v>1515</v>
      </c>
      <c r="J2245" t="s">
        <v>1066</v>
      </c>
      <c r="K2245" t="s">
        <v>1720</v>
      </c>
      <c r="L2245" t="s">
        <v>8</v>
      </c>
      <c r="N2245" t="s">
        <v>10</v>
      </c>
      <c r="R2245" t="s">
        <v>1090</v>
      </c>
      <c r="S2245" t="s">
        <v>1162</v>
      </c>
      <c r="T2245" t="s">
        <v>702</v>
      </c>
      <c r="U2245" t="s">
        <v>1653</v>
      </c>
    </row>
    <row r="2246" spans="1:21" x14ac:dyDescent="0.3">
      <c r="A2246" t="s">
        <v>1703</v>
      </c>
      <c r="B2246" t="s">
        <v>575</v>
      </c>
      <c r="C2246" t="s">
        <v>639</v>
      </c>
      <c r="D2246" t="s">
        <v>1517</v>
      </c>
      <c r="E2246" t="s">
        <v>1516</v>
      </c>
      <c r="F2246" t="s">
        <v>1510</v>
      </c>
      <c r="G2246" t="s">
        <v>758</v>
      </c>
      <c r="H2246" t="s">
        <v>1508</v>
      </c>
      <c r="I2246" t="s">
        <v>1515</v>
      </c>
      <c r="J2246" t="s">
        <v>1066</v>
      </c>
      <c r="K2246" t="s">
        <v>1719</v>
      </c>
      <c r="M2246" t="s">
        <v>9</v>
      </c>
      <c r="O2246" t="s">
        <v>11</v>
      </c>
      <c r="R2246" t="s">
        <v>1090</v>
      </c>
      <c r="S2246" t="s">
        <v>1162</v>
      </c>
      <c r="T2246" t="s">
        <v>702</v>
      </c>
      <c r="U2246" t="s">
        <v>1653</v>
      </c>
    </row>
    <row r="2247" spans="1:21" x14ac:dyDescent="0.3">
      <c r="A2247" t="s">
        <v>1703</v>
      </c>
      <c r="B2247" t="s">
        <v>575</v>
      </c>
      <c r="C2247" t="s">
        <v>639</v>
      </c>
      <c r="D2247" t="s">
        <v>1512</v>
      </c>
      <c r="E2247" t="s">
        <v>1511</v>
      </c>
      <c r="F2247" t="s">
        <v>1510</v>
      </c>
      <c r="G2247" t="s">
        <v>758</v>
      </c>
      <c r="H2247" t="s">
        <v>1508</v>
      </c>
      <c r="I2247" t="s">
        <v>1507</v>
      </c>
      <c r="J2247" t="s">
        <v>1066</v>
      </c>
      <c r="K2247" t="s">
        <v>1718</v>
      </c>
      <c r="M2247" t="s">
        <v>9</v>
      </c>
      <c r="O2247" t="s">
        <v>11</v>
      </c>
      <c r="R2247" t="s">
        <v>1057</v>
      </c>
      <c r="S2247" t="s">
        <v>1056</v>
      </c>
      <c r="T2247" t="s">
        <v>702</v>
      </c>
      <c r="U2247" t="s">
        <v>1688</v>
      </c>
    </row>
    <row r="2248" spans="1:21" x14ac:dyDescent="0.3">
      <c r="A2248" t="s">
        <v>1703</v>
      </c>
      <c r="B2248" t="s">
        <v>575</v>
      </c>
      <c r="C2248" t="s">
        <v>639</v>
      </c>
      <c r="D2248" t="s">
        <v>1522</v>
      </c>
      <c r="E2248" t="s">
        <v>1521</v>
      </c>
      <c r="F2248" t="s">
        <v>1510</v>
      </c>
      <c r="G2248" t="s">
        <v>758</v>
      </c>
      <c r="H2248" t="s">
        <v>1508</v>
      </c>
      <c r="I2248" t="s">
        <v>1520</v>
      </c>
      <c r="J2248" t="s">
        <v>1066</v>
      </c>
      <c r="K2248" t="s">
        <v>1717</v>
      </c>
      <c r="N2248" t="s">
        <v>10</v>
      </c>
      <c r="R2248" t="s">
        <v>1064</v>
      </c>
      <c r="S2248" t="s">
        <v>1063</v>
      </c>
      <c r="T2248" t="s">
        <v>721</v>
      </c>
      <c r="U2248" t="s">
        <v>1479</v>
      </c>
    </row>
    <row r="2249" spans="1:21" x14ac:dyDescent="0.3">
      <c r="A2249" t="s">
        <v>1703</v>
      </c>
      <c r="B2249" t="s">
        <v>575</v>
      </c>
      <c r="C2249" t="s">
        <v>639</v>
      </c>
      <c r="D2249" t="s">
        <v>1522</v>
      </c>
      <c r="E2249" t="s">
        <v>1521</v>
      </c>
      <c r="F2249" t="s">
        <v>1510</v>
      </c>
      <c r="G2249" t="s">
        <v>758</v>
      </c>
      <c r="H2249" t="s">
        <v>1508</v>
      </c>
      <c r="I2249" t="s">
        <v>1520</v>
      </c>
      <c r="J2249" t="s">
        <v>1066</v>
      </c>
      <c r="K2249" t="s">
        <v>1716</v>
      </c>
      <c r="L2249" t="s">
        <v>8</v>
      </c>
      <c r="R2249" t="s">
        <v>1144</v>
      </c>
      <c r="S2249" t="s">
        <v>1158</v>
      </c>
      <c r="T2249" t="s">
        <v>721</v>
      </c>
      <c r="U2249" t="s">
        <v>1583</v>
      </c>
    </row>
    <row r="2250" spans="1:21" x14ac:dyDescent="0.3">
      <c r="A2250" t="s">
        <v>1703</v>
      </c>
      <c r="B2250" t="s">
        <v>575</v>
      </c>
      <c r="C2250" t="s">
        <v>639</v>
      </c>
      <c r="D2250" t="s">
        <v>1553</v>
      </c>
      <c r="E2250" t="s">
        <v>1552</v>
      </c>
      <c r="F2250" t="s">
        <v>1510</v>
      </c>
      <c r="G2250" t="s">
        <v>758</v>
      </c>
      <c r="H2250" t="s">
        <v>1508</v>
      </c>
      <c r="I2250" t="s">
        <v>1551</v>
      </c>
      <c r="J2250" t="s">
        <v>1066</v>
      </c>
      <c r="K2250" t="s">
        <v>1715</v>
      </c>
      <c r="L2250" t="s">
        <v>8</v>
      </c>
      <c r="N2250" t="s">
        <v>10</v>
      </c>
      <c r="R2250" t="s">
        <v>1057</v>
      </c>
      <c r="S2250" t="s">
        <v>1047</v>
      </c>
      <c r="T2250" t="s">
        <v>721</v>
      </c>
      <c r="U2250" t="s">
        <v>1199</v>
      </c>
    </row>
    <row r="2251" spans="1:21" x14ac:dyDescent="0.3">
      <c r="A2251" t="s">
        <v>1703</v>
      </c>
      <c r="B2251" t="s">
        <v>575</v>
      </c>
      <c r="C2251" t="s">
        <v>639</v>
      </c>
      <c r="D2251" t="s">
        <v>1546</v>
      </c>
      <c r="E2251" t="s">
        <v>1545</v>
      </c>
      <c r="F2251" t="s">
        <v>1510</v>
      </c>
      <c r="G2251" t="s">
        <v>758</v>
      </c>
      <c r="H2251" t="s">
        <v>1508</v>
      </c>
      <c r="I2251" t="s">
        <v>1544</v>
      </c>
      <c r="J2251" t="s">
        <v>1066</v>
      </c>
      <c r="K2251" t="s">
        <v>1714</v>
      </c>
      <c r="P2251" t="s">
        <v>12</v>
      </c>
      <c r="R2251" t="s">
        <v>1090</v>
      </c>
      <c r="S2251" t="s">
        <v>1089</v>
      </c>
      <c r="T2251" t="s">
        <v>721</v>
      </c>
      <c r="U2251" t="s">
        <v>1199</v>
      </c>
    </row>
    <row r="2252" spans="1:21" x14ac:dyDescent="0.3">
      <c r="A2252" t="s">
        <v>1703</v>
      </c>
      <c r="B2252" t="s">
        <v>575</v>
      </c>
      <c r="C2252" t="s">
        <v>639</v>
      </c>
      <c r="D2252" t="s">
        <v>1525</v>
      </c>
      <c r="E2252" t="s">
        <v>1524</v>
      </c>
      <c r="F2252" t="s">
        <v>1510</v>
      </c>
      <c r="G2252" t="s">
        <v>758</v>
      </c>
      <c r="H2252" t="s">
        <v>1508</v>
      </c>
      <c r="I2252" t="s">
        <v>651</v>
      </c>
      <c r="J2252" t="s">
        <v>1066</v>
      </c>
      <c r="K2252" t="s">
        <v>1713</v>
      </c>
      <c r="L2252" t="s">
        <v>8</v>
      </c>
      <c r="R2252" t="s">
        <v>1057</v>
      </c>
      <c r="S2252" t="s">
        <v>1215</v>
      </c>
      <c r="T2252" t="s">
        <v>707</v>
      </c>
      <c r="U2252" t="s">
        <v>1396</v>
      </c>
    </row>
    <row r="2253" spans="1:21" x14ac:dyDescent="0.3">
      <c r="A2253" t="s">
        <v>1703</v>
      </c>
      <c r="B2253" t="s">
        <v>575</v>
      </c>
      <c r="C2253" t="s">
        <v>639</v>
      </c>
      <c r="D2253" t="s">
        <v>1542</v>
      </c>
      <c r="E2253" t="s">
        <v>1541</v>
      </c>
      <c r="F2253" t="s">
        <v>1510</v>
      </c>
      <c r="G2253" t="s">
        <v>758</v>
      </c>
      <c r="H2253" t="s">
        <v>1508</v>
      </c>
      <c r="I2253" t="s">
        <v>1540</v>
      </c>
      <c r="J2253" t="s">
        <v>1066</v>
      </c>
      <c r="K2253" t="s">
        <v>1712</v>
      </c>
      <c r="P2253" t="s">
        <v>12</v>
      </c>
      <c r="R2253" t="s">
        <v>1090</v>
      </c>
      <c r="S2253" t="s">
        <v>1089</v>
      </c>
      <c r="T2253" t="s">
        <v>707</v>
      </c>
      <c r="U2253" t="s">
        <v>1219</v>
      </c>
    </row>
    <row r="2254" spans="1:21" x14ac:dyDescent="0.3">
      <c r="A2254" t="s">
        <v>1703</v>
      </c>
      <c r="B2254" t="s">
        <v>575</v>
      </c>
      <c r="C2254" t="s">
        <v>639</v>
      </c>
      <c r="D2254" t="s">
        <v>1529</v>
      </c>
      <c r="E2254" t="s">
        <v>1528</v>
      </c>
      <c r="F2254" t="s">
        <v>1510</v>
      </c>
      <c r="G2254" t="s">
        <v>758</v>
      </c>
      <c r="H2254" t="s">
        <v>1508</v>
      </c>
      <c r="I2254" t="s">
        <v>1527</v>
      </c>
      <c r="J2254" t="s">
        <v>1066</v>
      </c>
      <c r="K2254" t="s">
        <v>1711</v>
      </c>
      <c r="P2254" t="s">
        <v>12</v>
      </c>
      <c r="R2254" t="s">
        <v>1043</v>
      </c>
      <c r="S2254" t="s">
        <v>1051</v>
      </c>
      <c r="T2254" t="s">
        <v>721</v>
      </c>
      <c r="U2254" t="s">
        <v>1275</v>
      </c>
    </row>
    <row r="2255" spans="1:21" x14ac:dyDescent="0.3">
      <c r="A2255" t="s">
        <v>1703</v>
      </c>
      <c r="B2255" t="s">
        <v>575</v>
      </c>
      <c r="C2255" t="s">
        <v>639</v>
      </c>
      <c r="D2255" t="s">
        <v>1529</v>
      </c>
      <c r="E2255" t="s">
        <v>1528</v>
      </c>
      <c r="F2255" t="s">
        <v>1510</v>
      </c>
      <c r="G2255" t="s">
        <v>758</v>
      </c>
      <c r="H2255" t="s">
        <v>1508</v>
      </c>
      <c r="I2255" t="s">
        <v>1527</v>
      </c>
      <c r="J2255" t="s">
        <v>1066</v>
      </c>
      <c r="K2255" t="s">
        <v>1710</v>
      </c>
      <c r="L2255" t="s">
        <v>8</v>
      </c>
      <c r="R2255" t="s">
        <v>1048</v>
      </c>
      <c r="S2255" t="s">
        <v>1047</v>
      </c>
      <c r="T2255" t="s">
        <v>706</v>
      </c>
      <c r="U2255" t="s">
        <v>1651</v>
      </c>
    </row>
    <row r="2256" spans="1:21" x14ac:dyDescent="0.3">
      <c r="A2256" t="s">
        <v>1703</v>
      </c>
      <c r="B2256" t="s">
        <v>575</v>
      </c>
      <c r="C2256" t="s">
        <v>639</v>
      </c>
      <c r="D2256" t="s">
        <v>1549</v>
      </c>
      <c r="E2256" t="s">
        <v>1470</v>
      </c>
      <c r="F2256" t="s">
        <v>1510</v>
      </c>
      <c r="G2256" t="s">
        <v>758</v>
      </c>
      <c r="H2256" t="s">
        <v>1508</v>
      </c>
      <c r="I2256" t="s">
        <v>1548</v>
      </c>
      <c r="J2256" t="s">
        <v>1066</v>
      </c>
      <c r="K2256" t="s">
        <v>1709</v>
      </c>
      <c r="O2256" t="s">
        <v>11</v>
      </c>
      <c r="R2256" t="s">
        <v>1048</v>
      </c>
      <c r="S2256" t="s">
        <v>1047</v>
      </c>
      <c r="T2256" t="s">
        <v>700</v>
      </c>
      <c r="U2256" t="s">
        <v>1586</v>
      </c>
    </row>
    <row r="2257" spans="1:21" x14ac:dyDescent="0.3">
      <c r="A2257" t="s">
        <v>1703</v>
      </c>
      <c r="B2257" t="s">
        <v>575</v>
      </c>
      <c r="C2257" t="s">
        <v>639</v>
      </c>
      <c r="D2257" t="s">
        <v>1522</v>
      </c>
      <c r="E2257" t="s">
        <v>1521</v>
      </c>
      <c r="F2257" t="s">
        <v>1510</v>
      </c>
      <c r="G2257" t="s">
        <v>758</v>
      </c>
      <c r="H2257" t="s">
        <v>1508</v>
      </c>
      <c r="I2257" t="s">
        <v>1520</v>
      </c>
      <c r="J2257" t="s">
        <v>1066</v>
      </c>
      <c r="K2257" t="s">
        <v>1708</v>
      </c>
      <c r="M2257" t="s">
        <v>9</v>
      </c>
      <c r="R2257" t="s">
        <v>1064</v>
      </c>
      <c r="S2257" t="s">
        <v>1063</v>
      </c>
      <c r="T2257" t="s">
        <v>721</v>
      </c>
      <c r="U2257" t="s">
        <v>1275</v>
      </c>
    </row>
    <row r="2258" spans="1:21" x14ac:dyDescent="0.3">
      <c r="A2258" t="s">
        <v>1703</v>
      </c>
      <c r="B2258" t="s">
        <v>645</v>
      </c>
      <c r="C2258" t="s">
        <v>639</v>
      </c>
      <c r="D2258" t="s">
        <v>1522</v>
      </c>
      <c r="E2258" t="s">
        <v>1521</v>
      </c>
      <c r="F2258" t="s">
        <v>1510</v>
      </c>
      <c r="G2258" t="s">
        <v>758</v>
      </c>
      <c r="H2258" t="s">
        <v>1508</v>
      </c>
      <c r="I2258" t="s">
        <v>1520</v>
      </c>
      <c r="J2258" t="s">
        <v>1066</v>
      </c>
      <c r="K2258" t="s">
        <v>1707</v>
      </c>
      <c r="M2258" t="s">
        <v>9</v>
      </c>
      <c r="O2258" t="s">
        <v>11</v>
      </c>
      <c r="R2258" t="s">
        <v>1144</v>
      </c>
      <c r="S2258" t="s">
        <v>1143</v>
      </c>
      <c r="T2258" t="s">
        <v>737</v>
      </c>
      <c r="U2258" t="s">
        <v>997</v>
      </c>
    </row>
    <row r="2259" spans="1:21" x14ac:dyDescent="0.3">
      <c r="A2259" t="s">
        <v>1703</v>
      </c>
      <c r="B2259" t="s">
        <v>645</v>
      </c>
      <c r="C2259" t="s">
        <v>639</v>
      </c>
      <c r="D2259" t="s">
        <v>1517</v>
      </c>
      <c r="E2259" t="s">
        <v>1516</v>
      </c>
      <c r="F2259" t="s">
        <v>1510</v>
      </c>
      <c r="G2259" t="s">
        <v>758</v>
      </c>
      <c r="H2259" t="s">
        <v>1508</v>
      </c>
      <c r="I2259" t="s">
        <v>1515</v>
      </c>
      <c r="J2259" t="s">
        <v>1066</v>
      </c>
      <c r="K2259" t="s">
        <v>1706</v>
      </c>
      <c r="N2259" t="s">
        <v>10</v>
      </c>
      <c r="R2259" t="s">
        <v>1064</v>
      </c>
      <c r="S2259" t="s">
        <v>1063</v>
      </c>
      <c r="T2259" t="s">
        <v>734</v>
      </c>
      <c r="U2259" t="s">
        <v>1017</v>
      </c>
    </row>
    <row r="2260" spans="1:21" x14ac:dyDescent="0.3">
      <c r="A2260" t="s">
        <v>1703</v>
      </c>
      <c r="B2260" t="s">
        <v>645</v>
      </c>
      <c r="C2260" t="s">
        <v>639</v>
      </c>
      <c r="D2260" t="s">
        <v>1517</v>
      </c>
      <c r="E2260" t="s">
        <v>1516</v>
      </c>
      <c r="F2260" t="s">
        <v>1510</v>
      </c>
      <c r="G2260" t="s">
        <v>758</v>
      </c>
      <c r="H2260" t="s">
        <v>1508</v>
      </c>
      <c r="I2260" t="s">
        <v>1515</v>
      </c>
      <c r="J2260" t="s">
        <v>1066</v>
      </c>
      <c r="K2260" t="s">
        <v>1705</v>
      </c>
      <c r="L2260" t="s">
        <v>8</v>
      </c>
      <c r="N2260" t="s">
        <v>10</v>
      </c>
      <c r="R2260" t="s">
        <v>1064</v>
      </c>
      <c r="S2260" t="s">
        <v>1151</v>
      </c>
      <c r="T2260" t="s">
        <v>735</v>
      </c>
      <c r="U2260" t="s">
        <v>1666</v>
      </c>
    </row>
    <row r="2261" spans="1:21" x14ac:dyDescent="0.3">
      <c r="A2261" t="s">
        <v>1703</v>
      </c>
      <c r="B2261" t="s">
        <v>645</v>
      </c>
      <c r="C2261" t="s">
        <v>639</v>
      </c>
      <c r="D2261" t="s">
        <v>1512</v>
      </c>
      <c r="E2261" t="s">
        <v>1511</v>
      </c>
      <c r="F2261" t="s">
        <v>1510</v>
      </c>
      <c r="G2261" t="s">
        <v>758</v>
      </c>
      <c r="H2261" t="s">
        <v>1508</v>
      </c>
      <c r="I2261" t="s">
        <v>1507</v>
      </c>
      <c r="J2261" t="s">
        <v>1066</v>
      </c>
      <c r="K2261" t="s">
        <v>1704</v>
      </c>
      <c r="M2261" t="s">
        <v>9</v>
      </c>
      <c r="O2261" t="s">
        <v>11</v>
      </c>
      <c r="R2261" t="s">
        <v>1144</v>
      </c>
      <c r="S2261" t="s">
        <v>1143</v>
      </c>
      <c r="T2261" t="s">
        <v>735</v>
      </c>
      <c r="U2261" t="s">
        <v>1015</v>
      </c>
    </row>
    <row r="2262" spans="1:21" x14ac:dyDescent="0.3">
      <c r="A2262" t="s">
        <v>1703</v>
      </c>
      <c r="B2262" t="s">
        <v>645</v>
      </c>
      <c r="C2262" t="s">
        <v>639</v>
      </c>
      <c r="D2262" t="s">
        <v>1565</v>
      </c>
      <c r="E2262" t="s">
        <v>1564</v>
      </c>
      <c r="F2262" t="s">
        <v>1510</v>
      </c>
      <c r="G2262" t="s">
        <v>758</v>
      </c>
      <c r="H2262" t="s">
        <v>1508</v>
      </c>
      <c r="I2262" t="s">
        <v>1563</v>
      </c>
      <c r="J2262" t="s">
        <v>1066</v>
      </c>
      <c r="K2262" t="s">
        <v>1702</v>
      </c>
      <c r="N2262" t="s">
        <v>10</v>
      </c>
      <c r="R2262" t="s">
        <v>1064</v>
      </c>
      <c r="S2262" t="s">
        <v>1063</v>
      </c>
      <c r="T2262" t="s">
        <v>734</v>
      </c>
      <c r="U2262" t="s">
        <v>1011</v>
      </c>
    </row>
    <row r="2263" spans="1:21" x14ac:dyDescent="0.3">
      <c r="A2263" t="s">
        <v>1160</v>
      </c>
      <c r="B2263" t="s">
        <v>575</v>
      </c>
      <c r="C2263" t="s">
        <v>639</v>
      </c>
      <c r="D2263" t="s">
        <v>480</v>
      </c>
      <c r="E2263" t="s">
        <v>1422</v>
      </c>
      <c r="F2263" t="s">
        <v>586</v>
      </c>
      <c r="G2263" t="s">
        <v>758</v>
      </c>
      <c r="H2263" t="s">
        <v>573</v>
      </c>
      <c r="I2263" t="s">
        <v>1421</v>
      </c>
      <c r="J2263" t="s">
        <v>1066</v>
      </c>
      <c r="K2263" t="s">
        <v>1701</v>
      </c>
      <c r="M2263" t="s">
        <v>9</v>
      </c>
      <c r="O2263" t="s">
        <v>11</v>
      </c>
      <c r="R2263" t="s">
        <v>1043</v>
      </c>
      <c r="S2263" t="s">
        <v>1042</v>
      </c>
      <c r="T2263" t="s">
        <v>702</v>
      </c>
      <c r="U2263" t="s">
        <v>1700</v>
      </c>
    </row>
    <row r="2264" spans="1:21" x14ac:dyDescent="0.3">
      <c r="A2264" t="s">
        <v>1160</v>
      </c>
      <c r="B2264" t="s">
        <v>575</v>
      </c>
      <c r="C2264" t="s">
        <v>639</v>
      </c>
      <c r="D2264" t="s">
        <v>1485</v>
      </c>
      <c r="E2264" t="s">
        <v>1484</v>
      </c>
      <c r="F2264" t="s">
        <v>586</v>
      </c>
      <c r="G2264" t="s">
        <v>758</v>
      </c>
      <c r="H2264" t="s">
        <v>573</v>
      </c>
      <c r="I2264" t="s">
        <v>1483</v>
      </c>
      <c r="J2264" t="s">
        <v>1066</v>
      </c>
      <c r="K2264" t="s">
        <v>1699</v>
      </c>
      <c r="L2264" t="s">
        <v>8</v>
      </c>
      <c r="N2264" t="s">
        <v>10</v>
      </c>
      <c r="R2264" t="s">
        <v>1064</v>
      </c>
      <c r="S2264" t="s">
        <v>1151</v>
      </c>
      <c r="T2264" t="s">
        <v>709</v>
      </c>
      <c r="U2264" t="s">
        <v>723</v>
      </c>
    </row>
    <row r="2265" spans="1:21" x14ac:dyDescent="0.3">
      <c r="A2265" t="s">
        <v>1160</v>
      </c>
      <c r="B2265" t="s">
        <v>575</v>
      </c>
      <c r="C2265" t="s">
        <v>639</v>
      </c>
      <c r="D2265" t="s">
        <v>559</v>
      </c>
      <c r="E2265" t="s">
        <v>914</v>
      </c>
      <c r="F2265" t="s">
        <v>579</v>
      </c>
      <c r="G2265" t="s">
        <v>565</v>
      </c>
      <c r="H2265" t="s">
        <v>573</v>
      </c>
      <c r="I2265" t="s">
        <v>651</v>
      </c>
      <c r="J2265" t="s">
        <v>1032</v>
      </c>
      <c r="K2265" t="s">
        <v>1698</v>
      </c>
      <c r="L2265" t="s">
        <v>8</v>
      </c>
      <c r="N2265" t="s">
        <v>10</v>
      </c>
      <c r="R2265" t="s">
        <v>1039</v>
      </c>
      <c r="S2265" t="s">
        <v>1061</v>
      </c>
      <c r="T2265" t="s">
        <v>709</v>
      </c>
      <c r="U2265" t="s">
        <v>722</v>
      </c>
    </row>
    <row r="2266" spans="1:21" x14ac:dyDescent="0.3">
      <c r="A2266" t="s">
        <v>1160</v>
      </c>
      <c r="B2266" t="s">
        <v>575</v>
      </c>
      <c r="C2266" t="s">
        <v>639</v>
      </c>
      <c r="D2266" t="s">
        <v>804</v>
      </c>
      <c r="E2266" t="s">
        <v>908</v>
      </c>
      <c r="F2266" t="s">
        <v>586</v>
      </c>
      <c r="G2266" t="s">
        <v>758</v>
      </c>
      <c r="H2266" t="s">
        <v>573</v>
      </c>
      <c r="I2266" t="s">
        <v>1501</v>
      </c>
      <c r="J2266" t="s">
        <v>1066</v>
      </c>
      <c r="K2266" t="s">
        <v>1697</v>
      </c>
      <c r="P2266" t="s">
        <v>12</v>
      </c>
      <c r="R2266" t="s">
        <v>1039</v>
      </c>
      <c r="S2266" t="s">
        <v>1038</v>
      </c>
      <c r="T2266" t="s">
        <v>721</v>
      </c>
      <c r="U2266" t="s">
        <v>1199</v>
      </c>
    </row>
    <row r="2267" spans="1:21" x14ac:dyDescent="0.3">
      <c r="A2267" t="s">
        <v>1160</v>
      </c>
      <c r="B2267" t="s">
        <v>575</v>
      </c>
      <c r="C2267" t="s">
        <v>639</v>
      </c>
      <c r="D2267" t="s">
        <v>559</v>
      </c>
      <c r="E2267" t="s">
        <v>914</v>
      </c>
      <c r="F2267" t="s">
        <v>579</v>
      </c>
      <c r="G2267" t="s">
        <v>565</v>
      </c>
      <c r="H2267" t="s">
        <v>573</v>
      </c>
      <c r="I2267" t="s">
        <v>651</v>
      </c>
      <c r="J2267" t="s">
        <v>1032</v>
      </c>
      <c r="K2267" t="s">
        <v>1696</v>
      </c>
      <c r="L2267" t="s">
        <v>8</v>
      </c>
      <c r="N2267" t="s">
        <v>10</v>
      </c>
      <c r="R2267" t="s">
        <v>1043</v>
      </c>
      <c r="S2267" t="s">
        <v>1042</v>
      </c>
      <c r="T2267" t="s">
        <v>706</v>
      </c>
      <c r="U2267" t="s">
        <v>979</v>
      </c>
    </row>
    <row r="2268" spans="1:21" x14ac:dyDescent="0.3">
      <c r="A2268" t="s">
        <v>1160</v>
      </c>
      <c r="B2268" t="s">
        <v>575</v>
      </c>
      <c r="C2268" t="s">
        <v>639</v>
      </c>
      <c r="D2268" t="s">
        <v>1447</v>
      </c>
      <c r="E2268" t="s">
        <v>1446</v>
      </c>
      <c r="F2268" t="s">
        <v>586</v>
      </c>
      <c r="G2268" t="s">
        <v>758</v>
      </c>
      <c r="H2268" t="s">
        <v>573</v>
      </c>
      <c r="I2268" t="s">
        <v>1445</v>
      </c>
      <c r="J2268" t="s">
        <v>1066</v>
      </c>
      <c r="K2268" t="s">
        <v>1695</v>
      </c>
      <c r="M2268" t="s">
        <v>9</v>
      </c>
      <c r="O2268" t="s">
        <v>11</v>
      </c>
      <c r="R2268" t="s">
        <v>1090</v>
      </c>
      <c r="S2268" t="s">
        <v>1162</v>
      </c>
      <c r="T2268" t="s">
        <v>706</v>
      </c>
      <c r="U2268" t="s">
        <v>1443</v>
      </c>
    </row>
    <row r="2269" spans="1:21" x14ac:dyDescent="0.3">
      <c r="A2269" t="s">
        <v>1160</v>
      </c>
      <c r="B2269" t="s">
        <v>575</v>
      </c>
      <c r="C2269" t="s">
        <v>639</v>
      </c>
      <c r="D2269" t="s">
        <v>640</v>
      </c>
      <c r="E2269" t="s">
        <v>641</v>
      </c>
      <c r="F2269" t="s">
        <v>579</v>
      </c>
      <c r="G2269" t="s">
        <v>565</v>
      </c>
      <c r="H2269" t="s">
        <v>573</v>
      </c>
      <c r="I2269" t="s">
        <v>692</v>
      </c>
      <c r="J2269" t="s">
        <v>1032</v>
      </c>
      <c r="K2269" t="s">
        <v>1694</v>
      </c>
      <c r="M2269" t="s">
        <v>9</v>
      </c>
      <c r="O2269" t="s">
        <v>11</v>
      </c>
      <c r="R2269" t="s">
        <v>1090</v>
      </c>
      <c r="S2269" t="s">
        <v>1162</v>
      </c>
      <c r="T2269" t="s">
        <v>702</v>
      </c>
      <c r="U2269" t="s">
        <v>1658</v>
      </c>
    </row>
    <row r="2270" spans="1:21" x14ac:dyDescent="0.3">
      <c r="A2270" t="s">
        <v>1160</v>
      </c>
      <c r="B2270" t="s">
        <v>575</v>
      </c>
      <c r="C2270" t="s">
        <v>639</v>
      </c>
      <c r="D2270" t="s">
        <v>640</v>
      </c>
      <c r="E2270" t="s">
        <v>641</v>
      </c>
      <c r="F2270" t="s">
        <v>579</v>
      </c>
      <c r="G2270" t="s">
        <v>565</v>
      </c>
      <c r="H2270" t="s">
        <v>573</v>
      </c>
      <c r="I2270" t="s">
        <v>692</v>
      </c>
      <c r="J2270" t="s">
        <v>1032</v>
      </c>
      <c r="K2270" t="s">
        <v>1693</v>
      </c>
      <c r="M2270" t="s">
        <v>9</v>
      </c>
      <c r="O2270" t="s">
        <v>11</v>
      </c>
      <c r="R2270" t="s">
        <v>1064</v>
      </c>
      <c r="S2270" t="s">
        <v>1151</v>
      </c>
      <c r="T2270" t="s">
        <v>721</v>
      </c>
      <c r="U2270" t="s">
        <v>1656</v>
      </c>
    </row>
    <row r="2271" spans="1:21" x14ac:dyDescent="0.3">
      <c r="A2271" t="s">
        <v>1160</v>
      </c>
      <c r="B2271" t="s">
        <v>575</v>
      </c>
      <c r="C2271" t="s">
        <v>639</v>
      </c>
      <c r="D2271" t="s">
        <v>806</v>
      </c>
      <c r="E2271" t="s">
        <v>910</v>
      </c>
      <c r="F2271" t="s">
        <v>586</v>
      </c>
      <c r="G2271" t="s">
        <v>758</v>
      </c>
      <c r="H2271" t="s">
        <v>573</v>
      </c>
      <c r="I2271" t="s">
        <v>1491</v>
      </c>
      <c r="J2271" t="s">
        <v>1066</v>
      </c>
      <c r="K2271" t="s">
        <v>1692</v>
      </c>
      <c r="L2271" t="s">
        <v>8</v>
      </c>
      <c r="N2271" t="s">
        <v>10</v>
      </c>
      <c r="R2271" t="s">
        <v>1264</v>
      </c>
      <c r="S2271" t="s">
        <v>1263</v>
      </c>
      <c r="T2271" t="s">
        <v>721</v>
      </c>
      <c r="U2271" t="s">
        <v>1267</v>
      </c>
    </row>
    <row r="2272" spans="1:21" x14ac:dyDescent="0.3">
      <c r="A2272" t="s">
        <v>1160</v>
      </c>
      <c r="B2272" t="s">
        <v>575</v>
      </c>
      <c r="C2272" t="s">
        <v>639</v>
      </c>
      <c r="D2272" t="s">
        <v>805</v>
      </c>
      <c r="E2272" t="s">
        <v>909</v>
      </c>
      <c r="F2272" t="s">
        <v>586</v>
      </c>
      <c r="G2272" t="s">
        <v>758</v>
      </c>
      <c r="H2272" t="s">
        <v>573</v>
      </c>
      <c r="I2272" t="s">
        <v>1424</v>
      </c>
      <c r="J2272" t="s">
        <v>1066</v>
      </c>
      <c r="K2272" t="s">
        <v>1691</v>
      </c>
      <c r="L2272" t="s">
        <v>8</v>
      </c>
      <c r="N2272" t="s">
        <v>10</v>
      </c>
      <c r="R2272" t="s">
        <v>1090</v>
      </c>
      <c r="S2272" t="s">
        <v>1162</v>
      </c>
      <c r="T2272" t="s">
        <v>702</v>
      </c>
      <c r="U2272" t="s">
        <v>1653</v>
      </c>
    </row>
    <row r="2273" spans="1:21" x14ac:dyDescent="0.3">
      <c r="A2273" t="s">
        <v>1160</v>
      </c>
      <c r="B2273" t="s">
        <v>575</v>
      </c>
      <c r="C2273" t="s">
        <v>639</v>
      </c>
      <c r="D2273" t="s">
        <v>805</v>
      </c>
      <c r="E2273" t="s">
        <v>909</v>
      </c>
      <c r="F2273" t="s">
        <v>586</v>
      </c>
      <c r="G2273" t="s">
        <v>758</v>
      </c>
      <c r="H2273" t="s">
        <v>573</v>
      </c>
      <c r="I2273" t="s">
        <v>1424</v>
      </c>
      <c r="J2273" t="s">
        <v>1066</v>
      </c>
      <c r="K2273" t="s">
        <v>1690</v>
      </c>
      <c r="M2273" t="s">
        <v>9</v>
      </c>
      <c r="O2273" t="s">
        <v>11</v>
      </c>
      <c r="R2273" t="s">
        <v>1090</v>
      </c>
      <c r="S2273" t="s">
        <v>1162</v>
      </c>
      <c r="T2273" t="s">
        <v>702</v>
      </c>
      <c r="U2273" t="s">
        <v>1653</v>
      </c>
    </row>
    <row r="2274" spans="1:21" x14ac:dyDescent="0.3">
      <c r="A2274" t="s">
        <v>1160</v>
      </c>
      <c r="B2274" t="s">
        <v>575</v>
      </c>
      <c r="C2274" t="s">
        <v>639</v>
      </c>
      <c r="D2274" t="s">
        <v>480</v>
      </c>
      <c r="E2274" t="s">
        <v>1422</v>
      </c>
      <c r="F2274" t="s">
        <v>586</v>
      </c>
      <c r="G2274" t="s">
        <v>758</v>
      </c>
      <c r="H2274" t="s">
        <v>573</v>
      </c>
      <c r="I2274" t="s">
        <v>1421</v>
      </c>
      <c r="J2274" t="s">
        <v>1066</v>
      </c>
      <c r="K2274" t="s">
        <v>1689</v>
      </c>
      <c r="M2274" t="s">
        <v>9</v>
      </c>
      <c r="O2274" t="s">
        <v>11</v>
      </c>
      <c r="R2274" t="s">
        <v>1057</v>
      </c>
      <c r="S2274" t="s">
        <v>1056</v>
      </c>
      <c r="T2274" t="s">
        <v>702</v>
      </c>
      <c r="U2274" t="s">
        <v>1688</v>
      </c>
    </row>
    <row r="2275" spans="1:21" x14ac:dyDescent="0.3">
      <c r="A2275" t="s">
        <v>1160</v>
      </c>
      <c r="B2275" t="s">
        <v>575</v>
      </c>
      <c r="C2275" t="s">
        <v>639</v>
      </c>
      <c r="D2275" t="s">
        <v>1434</v>
      </c>
      <c r="E2275" t="s">
        <v>1433</v>
      </c>
      <c r="F2275" t="s">
        <v>586</v>
      </c>
      <c r="G2275" t="s">
        <v>758</v>
      </c>
      <c r="H2275" t="s">
        <v>573</v>
      </c>
      <c r="I2275" t="s">
        <v>1432</v>
      </c>
      <c r="J2275" t="s">
        <v>1066</v>
      </c>
      <c r="K2275" t="s">
        <v>1687</v>
      </c>
      <c r="N2275" t="s">
        <v>10</v>
      </c>
      <c r="R2275" t="s">
        <v>1064</v>
      </c>
      <c r="S2275" t="s">
        <v>1063</v>
      </c>
      <c r="T2275" t="s">
        <v>721</v>
      </c>
      <c r="U2275" t="s">
        <v>1479</v>
      </c>
    </row>
    <row r="2276" spans="1:21" x14ac:dyDescent="0.3">
      <c r="A2276" t="s">
        <v>1160</v>
      </c>
      <c r="B2276" t="s">
        <v>575</v>
      </c>
      <c r="C2276" t="s">
        <v>639</v>
      </c>
      <c r="D2276" t="s">
        <v>560</v>
      </c>
      <c r="E2276" t="s">
        <v>1417</v>
      </c>
      <c r="F2276" t="s">
        <v>579</v>
      </c>
      <c r="G2276" t="s">
        <v>565</v>
      </c>
      <c r="H2276" t="s">
        <v>573</v>
      </c>
      <c r="I2276" t="s">
        <v>693</v>
      </c>
      <c r="J2276" t="s">
        <v>1032</v>
      </c>
      <c r="K2276" t="s">
        <v>1686</v>
      </c>
      <c r="M2276" t="s">
        <v>9</v>
      </c>
      <c r="O2276" t="s">
        <v>11</v>
      </c>
      <c r="R2276" t="s">
        <v>1064</v>
      </c>
      <c r="S2276" t="s">
        <v>1151</v>
      </c>
      <c r="T2276" t="s">
        <v>707</v>
      </c>
      <c r="U2276" t="s">
        <v>1354</v>
      </c>
    </row>
    <row r="2277" spans="1:21" x14ac:dyDescent="0.3">
      <c r="A2277" t="s">
        <v>1160</v>
      </c>
      <c r="B2277" t="s">
        <v>575</v>
      </c>
      <c r="C2277" t="s">
        <v>639</v>
      </c>
      <c r="D2277" t="s">
        <v>560</v>
      </c>
      <c r="E2277" t="s">
        <v>1417</v>
      </c>
      <c r="F2277" t="s">
        <v>579</v>
      </c>
      <c r="G2277" t="s">
        <v>565</v>
      </c>
      <c r="H2277" t="s">
        <v>573</v>
      </c>
      <c r="I2277" t="s">
        <v>693</v>
      </c>
      <c r="J2277" t="s">
        <v>1032</v>
      </c>
      <c r="K2277" t="s">
        <v>1685</v>
      </c>
      <c r="L2277" t="s">
        <v>8</v>
      </c>
      <c r="N2277" t="s">
        <v>10</v>
      </c>
      <c r="R2277" t="s">
        <v>1057</v>
      </c>
      <c r="S2277" t="s">
        <v>1056</v>
      </c>
      <c r="T2277" t="s">
        <v>702</v>
      </c>
      <c r="U2277" t="s">
        <v>1653</v>
      </c>
    </row>
    <row r="2278" spans="1:21" x14ac:dyDescent="0.3">
      <c r="A2278" t="s">
        <v>1160</v>
      </c>
      <c r="B2278" t="s">
        <v>575</v>
      </c>
      <c r="C2278" t="s">
        <v>639</v>
      </c>
      <c r="D2278" t="s">
        <v>1434</v>
      </c>
      <c r="E2278" t="s">
        <v>1433</v>
      </c>
      <c r="F2278" t="s">
        <v>586</v>
      </c>
      <c r="G2278" t="s">
        <v>758</v>
      </c>
      <c r="H2278" t="s">
        <v>573</v>
      </c>
      <c r="I2278" t="s">
        <v>1432</v>
      </c>
      <c r="J2278" t="s">
        <v>1066</v>
      </c>
      <c r="K2278" t="s">
        <v>1684</v>
      </c>
      <c r="L2278" t="s">
        <v>8</v>
      </c>
      <c r="R2278" t="s">
        <v>1144</v>
      </c>
      <c r="S2278" t="s">
        <v>1158</v>
      </c>
      <c r="T2278" t="s">
        <v>721</v>
      </c>
      <c r="U2278" t="s">
        <v>1583</v>
      </c>
    </row>
    <row r="2279" spans="1:21" x14ac:dyDescent="0.3">
      <c r="A2279" t="s">
        <v>1160</v>
      </c>
      <c r="B2279" t="s">
        <v>575</v>
      </c>
      <c r="C2279" t="s">
        <v>639</v>
      </c>
      <c r="D2279" t="s">
        <v>809</v>
      </c>
      <c r="E2279" t="s">
        <v>913</v>
      </c>
      <c r="F2279" t="s">
        <v>579</v>
      </c>
      <c r="G2279" t="s">
        <v>565</v>
      </c>
      <c r="H2279" t="s">
        <v>573</v>
      </c>
      <c r="I2279" t="s">
        <v>1415</v>
      </c>
      <c r="J2279" t="s">
        <v>1032</v>
      </c>
      <c r="K2279" t="s">
        <v>1683</v>
      </c>
      <c r="L2279" t="s">
        <v>8</v>
      </c>
      <c r="R2279" t="s">
        <v>1039</v>
      </c>
      <c r="S2279" t="s">
        <v>1038</v>
      </c>
      <c r="T2279" t="s">
        <v>706</v>
      </c>
      <c r="U2279" t="s">
        <v>1651</v>
      </c>
    </row>
    <row r="2280" spans="1:21" x14ac:dyDescent="0.3">
      <c r="A2280" t="s">
        <v>1160</v>
      </c>
      <c r="B2280" t="s">
        <v>575</v>
      </c>
      <c r="C2280" t="s">
        <v>639</v>
      </c>
      <c r="D2280" t="s">
        <v>809</v>
      </c>
      <c r="E2280" t="s">
        <v>913</v>
      </c>
      <c r="F2280" t="s">
        <v>579</v>
      </c>
      <c r="G2280" t="s">
        <v>565</v>
      </c>
      <c r="H2280" t="s">
        <v>573</v>
      </c>
      <c r="I2280" t="s">
        <v>1415</v>
      </c>
      <c r="J2280" t="s">
        <v>1032</v>
      </c>
      <c r="K2280" t="s">
        <v>1682</v>
      </c>
      <c r="M2280" t="s">
        <v>9</v>
      </c>
      <c r="O2280" t="s">
        <v>11</v>
      </c>
      <c r="R2280" t="s">
        <v>1057</v>
      </c>
      <c r="S2280" t="s">
        <v>1056</v>
      </c>
      <c r="T2280" t="s">
        <v>706</v>
      </c>
      <c r="U2280" t="s">
        <v>710</v>
      </c>
    </row>
    <row r="2281" spans="1:21" x14ac:dyDescent="0.3">
      <c r="A2281" t="s">
        <v>1160</v>
      </c>
      <c r="B2281" t="s">
        <v>575</v>
      </c>
      <c r="C2281" t="s">
        <v>639</v>
      </c>
      <c r="D2281" t="s">
        <v>809</v>
      </c>
      <c r="E2281" t="s">
        <v>913</v>
      </c>
      <c r="F2281" t="s">
        <v>579</v>
      </c>
      <c r="G2281" t="s">
        <v>565</v>
      </c>
      <c r="H2281" t="s">
        <v>573</v>
      </c>
      <c r="I2281" t="s">
        <v>1415</v>
      </c>
      <c r="J2281" t="s">
        <v>1032</v>
      </c>
      <c r="K2281" t="s">
        <v>1681</v>
      </c>
      <c r="L2281" t="s">
        <v>8</v>
      </c>
      <c r="N2281" t="s">
        <v>10</v>
      </c>
      <c r="R2281" t="s">
        <v>1057</v>
      </c>
      <c r="S2281" t="s">
        <v>1056</v>
      </c>
      <c r="T2281" t="s">
        <v>700</v>
      </c>
      <c r="U2281" t="s">
        <v>1648</v>
      </c>
    </row>
    <row r="2282" spans="1:21" x14ac:dyDescent="0.3">
      <c r="A2282" t="s">
        <v>1160</v>
      </c>
      <c r="B2282" t="s">
        <v>575</v>
      </c>
      <c r="C2282" t="s">
        <v>639</v>
      </c>
      <c r="D2282" t="s">
        <v>809</v>
      </c>
      <c r="E2282" t="s">
        <v>913</v>
      </c>
      <c r="F2282" t="s">
        <v>579</v>
      </c>
      <c r="G2282" t="s">
        <v>565</v>
      </c>
      <c r="H2282" t="s">
        <v>573</v>
      </c>
      <c r="I2282" t="s">
        <v>1415</v>
      </c>
      <c r="J2282" t="s">
        <v>1032</v>
      </c>
      <c r="K2282" t="s">
        <v>1680</v>
      </c>
      <c r="M2282" t="s">
        <v>9</v>
      </c>
      <c r="O2282" t="s">
        <v>11</v>
      </c>
      <c r="R2282" t="s">
        <v>1090</v>
      </c>
      <c r="S2282" t="s">
        <v>1162</v>
      </c>
      <c r="T2282" t="s">
        <v>721</v>
      </c>
      <c r="U2282" t="s">
        <v>1583</v>
      </c>
    </row>
    <row r="2283" spans="1:21" x14ac:dyDescent="0.3">
      <c r="A2283" t="s">
        <v>1160</v>
      </c>
      <c r="B2283" t="s">
        <v>575</v>
      </c>
      <c r="C2283" t="s">
        <v>639</v>
      </c>
      <c r="D2283" t="s">
        <v>1476</v>
      </c>
      <c r="E2283" t="s">
        <v>1475</v>
      </c>
      <c r="F2283" t="s">
        <v>586</v>
      </c>
      <c r="G2283" t="s">
        <v>758</v>
      </c>
      <c r="H2283" t="s">
        <v>573</v>
      </c>
      <c r="I2283" t="s">
        <v>1474</v>
      </c>
      <c r="J2283" t="s">
        <v>1066</v>
      </c>
      <c r="K2283" t="s">
        <v>1679</v>
      </c>
      <c r="L2283" t="s">
        <v>8</v>
      </c>
      <c r="N2283" t="s">
        <v>10</v>
      </c>
      <c r="R2283" t="s">
        <v>1057</v>
      </c>
      <c r="S2283" t="s">
        <v>1047</v>
      </c>
      <c r="T2283" t="s">
        <v>721</v>
      </c>
      <c r="U2283" t="s">
        <v>1199</v>
      </c>
    </row>
    <row r="2284" spans="1:21" x14ac:dyDescent="0.3">
      <c r="A2284" t="s">
        <v>1160</v>
      </c>
      <c r="B2284" t="s">
        <v>575</v>
      </c>
      <c r="C2284" t="s">
        <v>639</v>
      </c>
      <c r="D2284" t="s">
        <v>1467</v>
      </c>
      <c r="E2284" t="s">
        <v>1466</v>
      </c>
      <c r="F2284" t="s">
        <v>586</v>
      </c>
      <c r="G2284" t="s">
        <v>758</v>
      </c>
      <c r="H2284" t="s">
        <v>573</v>
      </c>
      <c r="I2284" t="s">
        <v>1465</v>
      </c>
      <c r="J2284" t="s">
        <v>1066</v>
      </c>
      <c r="K2284" t="s">
        <v>1678</v>
      </c>
      <c r="P2284" t="s">
        <v>12</v>
      </c>
      <c r="R2284" t="s">
        <v>1090</v>
      </c>
      <c r="S2284" t="s">
        <v>1089</v>
      </c>
      <c r="T2284" t="s">
        <v>721</v>
      </c>
      <c r="U2284" t="s">
        <v>1199</v>
      </c>
    </row>
    <row r="2285" spans="1:21" x14ac:dyDescent="0.3">
      <c r="A2285" t="s">
        <v>1160</v>
      </c>
      <c r="B2285" t="s">
        <v>575</v>
      </c>
      <c r="C2285" t="s">
        <v>639</v>
      </c>
      <c r="D2285" t="s">
        <v>559</v>
      </c>
      <c r="E2285" t="s">
        <v>914</v>
      </c>
      <c r="F2285" t="s">
        <v>579</v>
      </c>
      <c r="G2285" t="s">
        <v>565</v>
      </c>
      <c r="H2285" t="s">
        <v>573</v>
      </c>
      <c r="I2285" t="s">
        <v>651</v>
      </c>
      <c r="J2285" t="s">
        <v>1032</v>
      </c>
      <c r="K2285" t="s">
        <v>1677</v>
      </c>
      <c r="L2285" t="s">
        <v>8</v>
      </c>
      <c r="N2285" t="s">
        <v>10</v>
      </c>
      <c r="R2285" t="s">
        <v>1090</v>
      </c>
      <c r="S2285" t="s">
        <v>1162</v>
      </c>
      <c r="T2285" t="s">
        <v>707</v>
      </c>
      <c r="U2285" t="s">
        <v>1645</v>
      </c>
    </row>
    <row r="2286" spans="1:21" x14ac:dyDescent="0.3">
      <c r="A2286" t="s">
        <v>1160</v>
      </c>
      <c r="B2286" t="s">
        <v>575</v>
      </c>
      <c r="C2286" t="s">
        <v>639</v>
      </c>
      <c r="D2286" t="s">
        <v>559</v>
      </c>
      <c r="E2286" t="s">
        <v>914</v>
      </c>
      <c r="F2286" t="s">
        <v>579</v>
      </c>
      <c r="G2286" t="s">
        <v>565</v>
      </c>
      <c r="H2286" t="s">
        <v>573</v>
      </c>
      <c r="I2286" t="s">
        <v>651</v>
      </c>
      <c r="J2286" t="s">
        <v>1032</v>
      </c>
      <c r="K2286" t="s">
        <v>1676</v>
      </c>
      <c r="M2286" t="s">
        <v>9</v>
      </c>
      <c r="O2286" t="s">
        <v>11</v>
      </c>
      <c r="R2286" t="s">
        <v>1090</v>
      </c>
      <c r="S2286" t="s">
        <v>1162</v>
      </c>
      <c r="T2286" t="s">
        <v>702</v>
      </c>
      <c r="U2286" t="s">
        <v>1643</v>
      </c>
    </row>
    <row r="2287" spans="1:21" x14ac:dyDescent="0.3">
      <c r="A2287" t="s">
        <v>1160</v>
      </c>
      <c r="B2287" t="s">
        <v>575</v>
      </c>
      <c r="C2287" t="s">
        <v>639</v>
      </c>
      <c r="D2287" t="s">
        <v>559</v>
      </c>
      <c r="E2287" t="s">
        <v>914</v>
      </c>
      <c r="F2287" t="s">
        <v>579</v>
      </c>
      <c r="G2287" t="s">
        <v>565</v>
      </c>
      <c r="H2287" t="s">
        <v>573</v>
      </c>
      <c r="I2287" t="s">
        <v>651</v>
      </c>
      <c r="J2287" t="s">
        <v>1032</v>
      </c>
      <c r="K2287" t="s">
        <v>1675</v>
      </c>
      <c r="N2287" t="s">
        <v>10</v>
      </c>
      <c r="R2287" t="s">
        <v>1064</v>
      </c>
      <c r="S2287" t="s">
        <v>1063</v>
      </c>
      <c r="T2287" t="s">
        <v>981</v>
      </c>
      <c r="U2287" t="s">
        <v>1641</v>
      </c>
    </row>
    <row r="2288" spans="1:21" x14ac:dyDescent="0.3">
      <c r="A2288" t="s">
        <v>1160</v>
      </c>
      <c r="B2288" t="s">
        <v>575</v>
      </c>
      <c r="C2288" t="s">
        <v>639</v>
      </c>
      <c r="D2288" t="s">
        <v>808</v>
      </c>
      <c r="E2288" t="s">
        <v>912</v>
      </c>
      <c r="F2288" t="s">
        <v>586</v>
      </c>
      <c r="G2288" t="s">
        <v>758</v>
      </c>
      <c r="H2288" t="s">
        <v>573</v>
      </c>
      <c r="I2288" t="s">
        <v>1437</v>
      </c>
      <c r="J2288" t="s">
        <v>1066</v>
      </c>
      <c r="K2288" t="s">
        <v>1674</v>
      </c>
      <c r="L2288" t="s">
        <v>8</v>
      </c>
      <c r="R2288" t="s">
        <v>1057</v>
      </c>
      <c r="S2288" t="s">
        <v>1215</v>
      </c>
      <c r="T2288" t="s">
        <v>707</v>
      </c>
      <c r="U2288" t="s">
        <v>1396</v>
      </c>
    </row>
    <row r="2289" spans="1:21" x14ac:dyDescent="0.3">
      <c r="A2289" t="s">
        <v>1160</v>
      </c>
      <c r="B2289" t="s">
        <v>575</v>
      </c>
      <c r="C2289" t="s">
        <v>639</v>
      </c>
      <c r="D2289" t="s">
        <v>805</v>
      </c>
      <c r="E2289" t="s">
        <v>909</v>
      </c>
      <c r="F2289" t="s">
        <v>586</v>
      </c>
      <c r="G2289" t="s">
        <v>758</v>
      </c>
      <c r="H2289" t="s">
        <v>573</v>
      </c>
      <c r="I2289" t="s">
        <v>1424</v>
      </c>
      <c r="J2289" t="s">
        <v>1066</v>
      </c>
      <c r="K2289" t="s">
        <v>1673</v>
      </c>
      <c r="P2289" t="s">
        <v>12</v>
      </c>
      <c r="R2289" t="s">
        <v>1090</v>
      </c>
      <c r="S2289" t="s">
        <v>1089</v>
      </c>
      <c r="T2289" t="s">
        <v>707</v>
      </c>
      <c r="U2289" t="s">
        <v>1219</v>
      </c>
    </row>
    <row r="2290" spans="1:21" x14ac:dyDescent="0.3">
      <c r="A2290" t="s">
        <v>1160</v>
      </c>
      <c r="B2290" t="s">
        <v>645</v>
      </c>
      <c r="C2290" t="s">
        <v>639</v>
      </c>
      <c r="D2290" t="s">
        <v>809</v>
      </c>
      <c r="E2290" t="s">
        <v>913</v>
      </c>
      <c r="F2290" t="s">
        <v>579</v>
      </c>
      <c r="G2290" t="s">
        <v>565</v>
      </c>
      <c r="H2290" t="s">
        <v>573</v>
      </c>
      <c r="I2290" t="s">
        <v>1415</v>
      </c>
      <c r="J2290" t="s">
        <v>1032</v>
      </c>
      <c r="K2290" t="s">
        <v>1672</v>
      </c>
      <c r="M2290" t="s">
        <v>9</v>
      </c>
      <c r="R2290" t="s">
        <v>1039</v>
      </c>
      <c r="S2290" t="s">
        <v>1038</v>
      </c>
      <c r="T2290" t="s">
        <v>735</v>
      </c>
      <c r="U2290" t="s">
        <v>993</v>
      </c>
    </row>
    <row r="2291" spans="1:21" x14ac:dyDescent="0.3">
      <c r="A2291" t="s">
        <v>1160</v>
      </c>
      <c r="B2291" t="s">
        <v>645</v>
      </c>
      <c r="C2291" t="s">
        <v>639</v>
      </c>
      <c r="D2291" t="s">
        <v>560</v>
      </c>
      <c r="E2291" t="s">
        <v>1417</v>
      </c>
      <c r="F2291" t="s">
        <v>579</v>
      </c>
      <c r="G2291" t="s">
        <v>565</v>
      </c>
      <c r="H2291" t="s">
        <v>573</v>
      </c>
      <c r="I2291" t="s">
        <v>693</v>
      </c>
      <c r="J2291" t="s">
        <v>1032</v>
      </c>
      <c r="K2291" t="s">
        <v>1671</v>
      </c>
      <c r="L2291" t="s">
        <v>8</v>
      </c>
      <c r="N2291" t="s">
        <v>10</v>
      </c>
      <c r="R2291" t="s">
        <v>1039</v>
      </c>
      <c r="S2291" t="s">
        <v>1061</v>
      </c>
      <c r="T2291" t="s">
        <v>737</v>
      </c>
      <c r="U2291" t="s">
        <v>997</v>
      </c>
    </row>
    <row r="2292" spans="1:21" x14ac:dyDescent="0.3">
      <c r="A2292" t="s">
        <v>1160</v>
      </c>
      <c r="B2292" t="s">
        <v>645</v>
      </c>
      <c r="C2292" t="s">
        <v>639</v>
      </c>
      <c r="D2292" t="s">
        <v>1434</v>
      </c>
      <c r="E2292" t="s">
        <v>1433</v>
      </c>
      <c r="F2292" t="s">
        <v>586</v>
      </c>
      <c r="G2292" t="s">
        <v>758</v>
      </c>
      <c r="H2292" t="s">
        <v>573</v>
      </c>
      <c r="I2292" t="s">
        <v>1432</v>
      </c>
      <c r="J2292" t="s">
        <v>1066</v>
      </c>
      <c r="K2292" t="s">
        <v>1670</v>
      </c>
      <c r="M2292" t="s">
        <v>9</v>
      </c>
      <c r="O2292" t="s">
        <v>11</v>
      </c>
      <c r="R2292" t="s">
        <v>1144</v>
      </c>
      <c r="S2292" t="s">
        <v>1143</v>
      </c>
      <c r="T2292" t="s">
        <v>737</v>
      </c>
      <c r="U2292" t="s">
        <v>997</v>
      </c>
    </row>
    <row r="2293" spans="1:21" x14ac:dyDescent="0.3">
      <c r="A2293" t="s">
        <v>1160</v>
      </c>
      <c r="B2293" t="s">
        <v>645</v>
      </c>
      <c r="C2293" t="s">
        <v>639</v>
      </c>
      <c r="D2293" t="s">
        <v>559</v>
      </c>
      <c r="E2293" t="s">
        <v>914</v>
      </c>
      <c r="F2293" t="s">
        <v>579</v>
      </c>
      <c r="G2293" t="s">
        <v>565</v>
      </c>
      <c r="H2293" t="s">
        <v>573</v>
      </c>
      <c r="I2293" t="s">
        <v>651</v>
      </c>
      <c r="J2293" t="s">
        <v>1032</v>
      </c>
      <c r="K2293" t="s">
        <v>1669</v>
      </c>
      <c r="Q2293" t="s">
        <v>13</v>
      </c>
      <c r="R2293" t="s">
        <v>1090</v>
      </c>
      <c r="S2293" t="s">
        <v>1089</v>
      </c>
      <c r="T2293" t="s">
        <v>737</v>
      </c>
      <c r="U2293" t="s">
        <v>1384</v>
      </c>
    </row>
    <row r="2294" spans="1:21" x14ac:dyDescent="0.3">
      <c r="A2294" t="s">
        <v>1160</v>
      </c>
      <c r="B2294" t="s">
        <v>645</v>
      </c>
      <c r="C2294" t="s">
        <v>639</v>
      </c>
      <c r="D2294" t="s">
        <v>805</v>
      </c>
      <c r="E2294" t="s">
        <v>909</v>
      </c>
      <c r="F2294" t="s">
        <v>586</v>
      </c>
      <c r="G2294" t="s">
        <v>758</v>
      </c>
      <c r="H2294" t="s">
        <v>573</v>
      </c>
      <c r="I2294" t="s">
        <v>1424</v>
      </c>
      <c r="J2294" t="s">
        <v>1066</v>
      </c>
      <c r="K2294" t="s">
        <v>1668</v>
      </c>
      <c r="N2294" t="s">
        <v>10</v>
      </c>
      <c r="R2294" t="s">
        <v>1064</v>
      </c>
      <c r="S2294" t="s">
        <v>1063</v>
      </c>
      <c r="T2294" t="s">
        <v>734</v>
      </c>
      <c r="U2294" t="s">
        <v>1017</v>
      </c>
    </row>
    <row r="2295" spans="1:21" x14ac:dyDescent="0.3">
      <c r="A2295" t="s">
        <v>1160</v>
      </c>
      <c r="B2295" t="s">
        <v>645</v>
      </c>
      <c r="C2295" t="s">
        <v>639</v>
      </c>
      <c r="D2295" t="s">
        <v>805</v>
      </c>
      <c r="E2295" t="s">
        <v>909</v>
      </c>
      <c r="F2295" t="s">
        <v>586</v>
      </c>
      <c r="G2295" t="s">
        <v>758</v>
      </c>
      <c r="H2295" t="s">
        <v>573</v>
      </c>
      <c r="I2295" t="s">
        <v>1424</v>
      </c>
      <c r="J2295" t="s">
        <v>1066</v>
      </c>
      <c r="K2295" t="s">
        <v>1667</v>
      </c>
      <c r="L2295" t="s">
        <v>8</v>
      </c>
      <c r="N2295" t="s">
        <v>10</v>
      </c>
      <c r="R2295" t="s">
        <v>1064</v>
      </c>
      <c r="S2295" t="s">
        <v>1151</v>
      </c>
      <c r="T2295" t="s">
        <v>735</v>
      </c>
      <c r="U2295" t="s">
        <v>1666</v>
      </c>
    </row>
    <row r="2296" spans="1:21" x14ac:dyDescent="0.3">
      <c r="A2296" t="s">
        <v>1160</v>
      </c>
      <c r="B2296" t="s">
        <v>645</v>
      </c>
      <c r="C2296" t="s">
        <v>639</v>
      </c>
      <c r="D2296" t="s">
        <v>559</v>
      </c>
      <c r="E2296" t="s">
        <v>914</v>
      </c>
      <c r="F2296" t="s">
        <v>579</v>
      </c>
      <c r="G2296" t="s">
        <v>565</v>
      </c>
      <c r="H2296" t="s">
        <v>573</v>
      </c>
      <c r="I2296" t="s">
        <v>651</v>
      </c>
      <c r="J2296" t="s">
        <v>1032</v>
      </c>
      <c r="K2296" t="s">
        <v>1665</v>
      </c>
      <c r="M2296" t="s">
        <v>9</v>
      </c>
      <c r="O2296" t="s">
        <v>11</v>
      </c>
      <c r="R2296" t="s">
        <v>1039</v>
      </c>
      <c r="S2296" t="s">
        <v>1061</v>
      </c>
      <c r="T2296" t="s">
        <v>737</v>
      </c>
      <c r="U2296" t="s">
        <v>997</v>
      </c>
    </row>
    <row r="2297" spans="1:21" x14ac:dyDescent="0.3">
      <c r="A2297" t="s">
        <v>1160</v>
      </c>
      <c r="B2297" t="s">
        <v>645</v>
      </c>
      <c r="C2297" t="s">
        <v>639</v>
      </c>
      <c r="D2297" t="s">
        <v>640</v>
      </c>
      <c r="E2297" t="s">
        <v>641</v>
      </c>
      <c r="F2297" t="s">
        <v>579</v>
      </c>
      <c r="G2297" t="s">
        <v>565</v>
      </c>
      <c r="H2297" t="s">
        <v>573</v>
      </c>
      <c r="I2297" t="s">
        <v>692</v>
      </c>
      <c r="J2297" t="s">
        <v>1032</v>
      </c>
      <c r="K2297" t="s">
        <v>1664</v>
      </c>
      <c r="L2297" t="s">
        <v>8</v>
      </c>
      <c r="R2297" t="s">
        <v>1057</v>
      </c>
      <c r="S2297" t="s">
        <v>1215</v>
      </c>
      <c r="T2297" t="s">
        <v>734</v>
      </c>
      <c r="U2297" t="s">
        <v>1022</v>
      </c>
    </row>
    <row r="2298" spans="1:21" x14ac:dyDescent="0.3">
      <c r="A2298" t="s">
        <v>1160</v>
      </c>
      <c r="B2298" t="s">
        <v>645</v>
      </c>
      <c r="C2298" t="s">
        <v>639</v>
      </c>
      <c r="D2298" t="s">
        <v>480</v>
      </c>
      <c r="E2298" t="s">
        <v>1422</v>
      </c>
      <c r="F2298" t="s">
        <v>586</v>
      </c>
      <c r="G2298" t="s">
        <v>758</v>
      </c>
      <c r="H2298" t="s">
        <v>573</v>
      </c>
      <c r="I2298" t="s">
        <v>1421</v>
      </c>
      <c r="J2298" t="s">
        <v>1066</v>
      </c>
      <c r="K2298" t="s">
        <v>1663</v>
      </c>
      <c r="M2298" t="s">
        <v>9</v>
      </c>
      <c r="O2298" t="s">
        <v>11</v>
      </c>
      <c r="R2298" t="s">
        <v>1144</v>
      </c>
      <c r="S2298" t="s">
        <v>1143</v>
      </c>
      <c r="T2298" t="s">
        <v>735</v>
      </c>
      <c r="U2298" t="s">
        <v>1015</v>
      </c>
    </row>
    <row r="2299" spans="1:21" x14ac:dyDescent="0.3">
      <c r="A2299" t="s">
        <v>1160</v>
      </c>
      <c r="B2299" t="s">
        <v>645</v>
      </c>
      <c r="C2299" t="s">
        <v>639</v>
      </c>
      <c r="D2299" t="s">
        <v>809</v>
      </c>
      <c r="E2299" t="s">
        <v>913</v>
      </c>
      <c r="F2299" t="s">
        <v>579</v>
      </c>
      <c r="G2299" t="s">
        <v>565</v>
      </c>
      <c r="H2299" t="s">
        <v>573</v>
      </c>
      <c r="I2299" t="s">
        <v>1415</v>
      </c>
      <c r="J2299" t="s">
        <v>1032</v>
      </c>
      <c r="K2299" t="s">
        <v>1662</v>
      </c>
      <c r="P2299" t="s">
        <v>12</v>
      </c>
      <c r="R2299" t="s">
        <v>1039</v>
      </c>
      <c r="S2299" t="s">
        <v>1038</v>
      </c>
      <c r="T2299" t="s">
        <v>734</v>
      </c>
      <c r="U2299" t="s">
        <v>1010</v>
      </c>
    </row>
    <row r="2300" spans="1:21" x14ac:dyDescent="0.3">
      <c r="A2300" t="s">
        <v>1146</v>
      </c>
      <c r="B2300" t="s">
        <v>575</v>
      </c>
      <c r="C2300" t="s">
        <v>639</v>
      </c>
      <c r="D2300" t="s">
        <v>1413</v>
      </c>
      <c r="E2300" t="s">
        <v>1412</v>
      </c>
      <c r="F2300" t="s">
        <v>1034</v>
      </c>
      <c r="G2300" t="s">
        <v>565</v>
      </c>
      <c r="H2300" t="s">
        <v>1033</v>
      </c>
      <c r="I2300" t="s">
        <v>1411</v>
      </c>
      <c r="J2300" t="s">
        <v>1032</v>
      </c>
      <c r="K2300" t="s">
        <v>1661</v>
      </c>
      <c r="L2300" t="s">
        <v>8</v>
      </c>
      <c r="N2300" t="s">
        <v>10</v>
      </c>
      <c r="R2300" t="s">
        <v>1039</v>
      </c>
      <c r="S2300" t="s">
        <v>1061</v>
      </c>
      <c r="T2300" t="s">
        <v>709</v>
      </c>
      <c r="U2300" t="s">
        <v>722</v>
      </c>
    </row>
    <row r="2301" spans="1:21" x14ac:dyDescent="0.3">
      <c r="A2301" t="s">
        <v>1146</v>
      </c>
      <c r="B2301" t="s">
        <v>575</v>
      </c>
      <c r="C2301" t="s">
        <v>639</v>
      </c>
      <c r="D2301" t="s">
        <v>1409</v>
      </c>
      <c r="E2301" t="s">
        <v>1408</v>
      </c>
      <c r="F2301" t="s">
        <v>1034</v>
      </c>
      <c r="G2301" t="s">
        <v>565</v>
      </c>
      <c r="H2301" t="s">
        <v>1033</v>
      </c>
      <c r="I2301" t="s">
        <v>1407</v>
      </c>
      <c r="J2301" t="s">
        <v>1032</v>
      </c>
      <c r="K2301" t="s">
        <v>1660</v>
      </c>
      <c r="L2301" t="s">
        <v>8</v>
      </c>
      <c r="N2301" t="s">
        <v>10</v>
      </c>
      <c r="R2301" t="s">
        <v>1043</v>
      </c>
      <c r="S2301" t="s">
        <v>1042</v>
      </c>
      <c r="T2301" t="s">
        <v>706</v>
      </c>
      <c r="U2301" t="s">
        <v>979</v>
      </c>
    </row>
    <row r="2302" spans="1:21" x14ac:dyDescent="0.3">
      <c r="A2302" t="s">
        <v>1146</v>
      </c>
      <c r="B2302" t="s">
        <v>575</v>
      </c>
      <c r="C2302" t="s">
        <v>639</v>
      </c>
      <c r="D2302" t="s">
        <v>1379</v>
      </c>
      <c r="E2302" t="s">
        <v>641</v>
      </c>
      <c r="F2302" t="s">
        <v>1034</v>
      </c>
      <c r="G2302" t="s">
        <v>565</v>
      </c>
      <c r="H2302" t="s">
        <v>1033</v>
      </c>
      <c r="I2302" t="s">
        <v>1378</v>
      </c>
      <c r="J2302" t="s">
        <v>1032</v>
      </c>
      <c r="K2302" t="s">
        <v>1659</v>
      </c>
      <c r="M2302" t="s">
        <v>9</v>
      </c>
      <c r="O2302" t="s">
        <v>11</v>
      </c>
      <c r="R2302" t="s">
        <v>1090</v>
      </c>
      <c r="S2302" t="s">
        <v>1162</v>
      </c>
      <c r="T2302" t="s">
        <v>702</v>
      </c>
      <c r="U2302" t="s">
        <v>1658</v>
      </c>
    </row>
    <row r="2303" spans="1:21" x14ac:dyDescent="0.3">
      <c r="A2303" t="s">
        <v>1146</v>
      </c>
      <c r="B2303" t="s">
        <v>575</v>
      </c>
      <c r="C2303" t="s">
        <v>639</v>
      </c>
      <c r="D2303" t="s">
        <v>1379</v>
      </c>
      <c r="E2303" t="s">
        <v>641</v>
      </c>
      <c r="F2303" t="s">
        <v>1034</v>
      </c>
      <c r="G2303" t="s">
        <v>565</v>
      </c>
      <c r="H2303" t="s">
        <v>1033</v>
      </c>
      <c r="I2303" t="s">
        <v>1378</v>
      </c>
      <c r="J2303" t="s">
        <v>1032</v>
      </c>
      <c r="K2303" t="s">
        <v>1657</v>
      </c>
      <c r="M2303" t="s">
        <v>9</v>
      </c>
      <c r="O2303" t="s">
        <v>11</v>
      </c>
      <c r="R2303" t="s">
        <v>1064</v>
      </c>
      <c r="S2303" t="s">
        <v>1151</v>
      </c>
      <c r="T2303" t="s">
        <v>721</v>
      </c>
      <c r="U2303" t="s">
        <v>1656</v>
      </c>
    </row>
    <row r="2304" spans="1:21" x14ac:dyDescent="0.3">
      <c r="A2304" t="s">
        <v>1146</v>
      </c>
      <c r="B2304" t="s">
        <v>575</v>
      </c>
      <c r="C2304" t="s">
        <v>639</v>
      </c>
      <c r="D2304" t="s">
        <v>1370</v>
      </c>
      <c r="E2304" t="s">
        <v>1369</v>
      </c>
      <c r="F2304" t="s">
        <v>1034</v>
      </c>
      <c r="G2304" t="s">
        <v>565</v>
      </c>
      <c r="H2304" t="s">
        <v>1033</v>
      </c>
      <c r="I2304" t="s">
        <v>693</v>
      </c>
      <c r="J2304" t="s">
        <v>1032</v>
      </c>
      <c r="K2304" t="s">
        <v>1655</v>
      </c>
      <c r="M2304" t="s">
        <v>9</v>
      </c>
      <c r="O2304" t="s">
        <v>11</v>
      </c>
      <c r="R2304" t="s">
        <v>1064</v>
      </c>
      <c r="S2304" t="s">
        <v>1151</v>
      </c>
      <c r="T2304" t="s">
        <v>707</v>
      </c>
      <c r="U2304" t="s">
        <v>1354</v>
      </c>
    </row>
    <row r="2305" spans="1:21" x14ac:dyDescent="0.3">
      <c r="A2305" t="s">
        <v>1146</v>
      </c>
      <c r="B2305" t="s">
        <v>575</v>
      </c>
      <c r="C2305" t="s">
        <v>639</v>
      </c>
      <c r="D2305" t="s">
        <v>1370</v>
      </c>
      <c r="E2305" t="s">
        <v>1369</v>
      </c>
      <c r="F2305" t="s">
        <v>1034</v>
      </c>
      <c r="G2305" t="s">
        <v>565</v>
      </c>
      <c r="H2305" t="s">
        <v>1033</v>
      </c>
      <c r="I2305" t="s">
        <v>693</v>
      </c>
      <c r="J2305" t="s">
        <v>1032</v>
      </c>
      <c r="K2305" t="s">
        <v>1654</v>
      </c>
      <c r="L2305" t="s">
        <v>8</v>
      </c>
      <c r="N2305" t="s">
        <v>10</v>
      </c>
      <c r="R2305" t="s">
        <v>1057</v>
      </c>
      <c r="S2305" t="s">
        <v>1056</v>
      </c>
      <c r="T2305" t="s">
        <v>702</v>
      </c>
      <c r="U2305" t="s">
        <v>1653</v>
      </c>
    </row>
    <row r="2306" spans="1:21" x14ac:dyDescent="0.3">
      <c r="A2306" t="s">
        <v>1146</v>
      </c>
      <c r="B2306" t="s">
        <v>575</v>
      </c>
      <c r="C2306" t="s">
        <v>639</v>
      </c>
      <c r="D2306" t="s">
        <v>1367</v>
      </c>
      <c r="E2306" t="s">
        <v>1366</v>
      </c>
      <c r="F2306" t="s">
        <v>1034</v>
      </c>
      <c r="G2306" t="s">
        <v>565</v>
      </c>
      <c r="H2306" t="s">
        <v>1033</v>
      </c>
      <c r="I2306" t="s">
        <v>1365</v>
      </c>
      <c r="J2306" t="s">
        <v>1032</v>
      </c>
      <c r="K2306" t="s">
        <v>1652</v>
      </c>
      <c r="L2306" t="s">
        <v>8</v>
      </c>
      <c r="R2306" t="s">
        <v>1039</v>
      </c>
      <c r="S2306" t="s">
        <v>1038</v>
      </c>
      <c r="T2306" t="s">
        <v>706</v>
      </c>
      <c r="U2306" t="s">
        <v>1651</v>
      </c>
    </row>
    <row r="2307" spans="1:21" x14ac:dyDescent="0.3">
      <c r="A2307" t="s">
        <v>1146</v>
      </c>
      <c r="B2307" t="s">
        <v>575</v>
      </c>
      <c r="C2307" t="s">
        <v>639</v>
      </c>
      <c r="D2307" t="s">
        <v>1367</v>
      </c>
      <c r="E2307" t="s">
        <v>1366</v>
      </c>
      <c r="F2307" t="s">
        <v>1034</v>
      </c>
      <c r="G2307" t="s">
        <v>565</v>
      </c>
      <c r="H2307" t="s">
        <v>1033</v>
      </c>
      <c r="I2307" t="s">
        <v>1365</v>
      </c>
      <c r="J2307" t="s">
        <v>1032</v>
      </c>
      <c r="K2307" t="s">
        <v>1650</v>
      </c>
      <c r="M2307" t="s">
        <v>9</v>
      </c>
      <c r="O2307" t="s">
        <v>11</v>
      </c>
      <c r="R2307" t="s">
        <v>1057</v>
      </c>
      <c r="S2307" t="s">
        <v>1056</v>
      </c>
      <c r="T2307" t="s">
        <v>706</v>
      </c>
      <c r="U2307" t="s">
        <v>710</v>
      </c>
    </row>
    <row r="2308" spans="1:21" x14ac:dyDescent="0.3">
      <c r="A2308" t="s">
        <v>1146</v>
      </c>
      <c r="B2308" t="s">
        <v>575</v>
      </c>
      <c r="C2308" t="s">
        <v>639</v>
      </c>
      <c r="D2308" t="s">
        <v>1391</v>
      </c>
      <c r="E2308" t="s">
        <v>1390</v>
      </c>
      <c r="F2308" t="s">
        <v>1034</v>
      </c>
      <c r="G2308" t="s">
        <v>565</v>
      </c>
      <c r="H2308" t="s">
        <v>1033</v>
      </c>
      <c r="I2308" t="s">
        <v>1389</v>
      </c>
      <c r="J2308" t="s">
        <v>1032</v>
      </c>
      <c r="K2308" t="s">
        <v>1649</v>
      </c>
      <c r="L2308" t="s">
        <v>8</v>
      </c>
      <c r="N2308" t="s">
        <v>10</v>
      </c>
      <c r="R2308" t="s">
        <v>1057</v>
      </c>
      <c r="S2308" t="s">
        <v>1056</v>
      </c>
      <c r="T2308" t="s">
        <v>700</v>
      </c>
      <c r="U2308" t="s">
        <v>1648</v>
      </c>
    </row>
    <row r="2309" spans="1:21" x14ac:dyDescent="0.3">
      <c r="A2309" t="s">
        <v>1146</v>
      </c>
      <c r="B2309" t="s">
        <v>575</v>
      </c>
      <c r="C2309" t="s">
        <v>639</v>
      </c>
      <c r="D2309" t="s">
        <v>1391</v>
      </c>
      <c r="E2309" t="s">
        <v>1390</v>
      </c>
      <c r="F2309" t="s">
        <v>1034</v>
      </c>
      <c r="G2309" t="s">
        <v>565</v>
      </c>
      <c r="H2309" t="s">
        <v>1033</v>
      </c>
      <c r="I2309" t="s">
        <v>1389</v>
      </c>
      <c r="J2309" t="s">
        <v>1032</v>
      </c>
      <c r="K2309" t="s">
        <v>1647</v>
      </c>
      <c r="M2309" t="s">
        <v>9</v>
      </c>
      <c r="O2309" t="s">
        <v>11</v>
      </c>
      <c r="R2309" t="s">
        <v>1090</v>
      </c>
      <c r="S2309" t="s">
        <v>1162</v>
      </c>
      <c r="T2309" t="s">
        <v>721</v>
      </c>
      <c r="U2309" t="s">
        <v>1583</v>
      </c>
    </row>
    <row r="2310" spans="1:21" x14ac:dyDescent="0.3">
      <c r="A2310" t="s">
        <v>1146</v>
      </c>
      <c r="B2310" t="s">
        <v>575</v>
      </c>
      <c r="C2310" t="s">
        <v>639</v>
      </c>
      <c r="D2310" t="s">
        <v>1375</v>
      </c>
      <c r="E2310" t="s">
        <v>1374</v>
      </c>
      <c r="F2310" t="s">
        <v>1034</v>
      </c>
      <c r="G2310" t="s">
        <v>565</v>
      </c>
      <c r="H2310" t="s">
        <v>1033</v>
      </c>
      <c r="I2310" t="s">
        <v>1373</v>
      </c>
      <c r="J2310" t="s">
        <v>1032</v>
      </c>
      <c r="K2310" t="s">
        <v>1646</v>
      </c>
      <c r="L2310" t="s">
        <v>8</v>
      </c>
      <c r="N2310" t="s">
        <v>10</v>
      </c>
      <c r="R2310" t="s">
        <v>1090</v>
      </c>
      <c r="S2310" t="s">
        <v>1162</v>
      </c>
      <c r="T2310" t="s">
        <v>707</v>
      </c>
      <c r="U2310" t="s">
        <v>1645</v>
      </c>
    </row>
    <row r="2311" spans="1:21" x14ac:dyDescent="0.3">
      <c r="A2311" t="s">
        <v>1146</v>
      </c>
      <c r="B2311" t="s">
        <v>575</v>
      </c>
      <c r="C2311" t="s">
        <v>639</v>
      </c>
      <c r="D2311" t="s">
        <v>1375</v>
      </c>
      <c r="E2311" t="s">
        <v>1374</v>
      </c>
      <c r="F2311" t="s">
        <v>1034</v>
      </c>
      <c r="G2311" t="s">
        <v>565</v>
      </c>
      <c r="H2311" t="s">
        <v>1033</v>
      </c>
      <c r="I2311" t="s">
        <v>1373</v>
      </c>
      <c r="J2311" t="s">
        <v>1032</v>
      </c>
      <c r="K2311" t="s">
        <v>1644</v>
      </c>
      <c r="M2311" t="s">
        <v>9</v>
      </c>
      <c r="O2311" t="s">
        <v>11</v>
      </c>
      <c r="R2311" t="s">
        <v>1090</v>
      </c>
      <c r="S2311" t="s">
        <v>1162</v>
      </c>
      <c r="T2311" t="s">
        <v>702</v>
      </c>
      <c r="U2311" t="s">
        <v>1643</v>
      </c>
    </row>
    <row r="2312" spans="1:21" x14ac:dyDescent="0.3">
      <c r="A2312" t="s">
        <v>1146</v>
      </c>
      <c r="B2312" t="s">
        <v>575</v>
      </c>
      <c r="C2312" t="s">
        <v>639</v>
      </c>
      <c r="D2312" t="s">
        <v>1383</v>
      </c>
      <c r="E2312" t="s">
        <v>1382</v>
      </c>
      <c r="F2312" t="s">
        <v>1034</v>
      </c>
      <c r="G2312" t="s">
        <v>565</v>
      </c>
      <c r="H2312" t="s">
        <v>1033</v>
      </c>
      <c r="I2312" t="s">
        <v>651</v>
      </c>
      <c r="J2312" t="s">
        <v>1032</v>
      </c>
      <c r="K2312" t="s">
        <v>1642</v>
      </c>
      <c r="N2312" t="s">
        <v>10</v>
      </c>
      <c r="R2312" t="s">
        <v>1064</v>
      </c>
      <c r="S2312" t="s">
        <v>1063</v>
      </c>
      <c r="T2312" t="s">
        <v>981</v>
      </c>
      <c r="U2312" t="s">
        <v>1641</v>
      </c>
    </row>
    <row r="2313" spans="1:21" x14ac:dyDescent="0.3">
      <c r="A2313" t="s">
        <v>1146</v>
      </c>
      <c r="B2313" t="s">
        <v>645</v>
      </c>
      <c r="C2313" t="s">
        <v>639</v>
      </c>
      <c r="D2313" t="s">
        <v>1391</v>
      </c>
      <c r="E2313" t="s">
        <v>1390</v>
      </c>
      <c r="F2313" t="s">
        <v>1034</v>
      </c>
      <c r="G2313" t="s">
        <v>565</v>
      </c>
      <c r="H2313" t="s">
        <v>1033</v>
      </c>
      <c r="I2313" t="s">
        <v>1389</v>
      </c>
      <c r="J2313" t="s">
        <v>1032</v>
      </c>
      <c r="K2313" t="s">
        <v>1640</v>
      </c>
      <c r="M2313" t="s">
        <v>9</v>
      </c>
      <c r="R2313" t="s">
        <v>1039</v>
      </c>
      <c r="S2313" t="s">
        <v>1038</v>
      </c>
      <c r="T2313" t="s">
        <v>735</v>
      </c>
      <c r="U2313" t="s">
        <v>993</v>
      </c>
    </row>
    <row r="2314" spans="1:21" x14ac:dyDescent="0.3">
      <c r="A2314" t="s">
        <v>1146</v>
      </c>
      <c r="B2314" t="s">
        <v>645</v>
      </c>
      <c r="C2314" t="s">
        <v>639</v>
      </c>
      <c r="D2314" t="s">
        <v>1370</v>
      </c>
      <c r="E2314" t="s">
        <v>1369</v>
      </c>
      <c r="F2314" t="s">
        <v>1034</v>
      </c>
      <c r="G2314" t="s">
        <v>565</v>
      </c>
      <c r="H2314" t="s">
        <v>1033</v>
      </c>
      <c r="I2314" t="s">
        <v>693</v>
      </c>
      <c r="J2314" t="s">
        <v>1032</v>
      </c>
      <c r="K2314" t="s">
        <v>1639</v>
      </c>
      <c r="L2314" t="s">
        <v>8</v>
      </c>
      <c r="N2314" t="s">
        <v>10</v>
      </c>
      <c r="R2314" t="s">
        <v>1039</v>
      </c>
      <c r="S2314" t="s">
        <v>1061</v>
      </c>
      <c r="T2314" t="s">
        <v>737</v>
      </c>
      <c r="U2314" t="s">
        <v>997</v>
      </c>
    </row>
    <row r="2315" spans="1:21" x14ac:dyDescent="0.3">
      <c r="A2315" t="s">
        <v>1146</v>
      </c>
      <c r="B2315" t="s">
        <v>645</v>
      </c>
      <c r="C2315" t="s">
        <v>639</v>
      </c>
      <c r="D2315" t="s">
        <v>1383</v>
      </c>
      <c r="E2315" t="s">
        <v>1382</v>
      </c>
      <c r="F2315" t="s">
        <v>1034</v>
      </c>
      <c r="G2315" t="s">
        <v>565</v>
      </c>
      <c r="H2315" t="s">
        <v>1033</v>
      </c>
      <c r="I2315" t="s">
        <v>651</v>
      </c>
      <c r="J2315" t="s">
        <v>1032</v>
      </c>
      <c r="K2315" t="s">
        <v>1638</v>
      </c>
      <c r="Q2315" t="s">
        <v>13</v>
      </c>
      <c r="R2315" t="s">
        <v>1090</v>
      </c>
      <c r="S2315" t="s">
        <v>1089</v>
      </c>
      <c r="T2315" t="s">
        <v>737</v>
      </c>
      <c r="U2315" t="s">
        <v>1384</v>
      </c>
    </row>
    <row r="2316" spans="1:21" x14ac:dyDescent="0.3">
      <c r="A2316" t="s">
        <v>1146</v>
      </c>
      <c r="B2316" t="s">
        <v>645</v>
      </c>
      <c r="C2316" t="s">
        <v>639</v>
      </c>
      <c r="D2316" t="s">
        <v>1375</v>
      </c>
      <c r="E2316" t="s">
        <v>1374</v>
      </c>
      <c r="F2316" t="s">
        <v>1034</v>
      </c>
      <c r="G2316" t="s">
        <v>565</v>
      </c>
      <c r="H2316" t="s">
        <v>1033</v>
      </c>
      <c r="I2316" t="s">
        <v>1373</v>
      </c>
      <c r="J2316" t="s">
        <v>1032</v>
      </c>
      <c r="K2316" t="s">
        <v>1637</v>
      </c>
      <c r="M2316" t="s">
        <v>9</v>
      </c>
      <c r="O2316" t="s">
        <v>11</v>
      </c>
      <c r="R2316" t="s">
        <v>1039</v>
      </c>
      <c r="S2316" t="s">
        <v>1061</v>
      </c>
      <c r="T2316" t="s">
        <v>737</v>
      </c>
      <c r="U2316" t="s">
        <v>997</v>
      </c>
    </row>
    <row r="2317" spans="1:21" x14ac:dyDescent="0.3">
      <c r="A2317" t="s">
        <v>1146</v>
      </c>
      <c r="B2317" t="s">
        <v>645</v>
      </c>
      <c r="C2317" t="s">
        <v>639</v>
      </c>
      <c r="D2317" t="s">
        <v>1379</v>
      </c>
      <c r="E2317" t="s">
        <v>641</v>
      </c>
      <c r="F2317" t="s">
        <v>1034</v>
      </c>
      <c r="G2317" t="s">
        <v>565</v>
      </c>
      <c r="H2317" t="s">
        <v>1033</v>
      </c>
      <c r="I2317" t="s">
        <v>1378</v>
      </c>
      <c r="J2317" t="s">
        <v>1032</v>
      </c>
      <c r="K2317" t="s">
        <v>1636</v>
      </c>
      <c r="L2317" t="s">
        <v>8</v>
      </c>
      <c r="R2317" t="s">
        <v>1057</v>
      </c>
      <c r="S2317" t="s">
        <v>1215</v>
      </c>
      <c r="T2317" t="s">
        <v>734</v>
      </c>
      <c r="U2317" t="s">
        <v>1022</v>
      </c>
    </row>
    <row r="2318" spans="1:21" x14ac:dyDescent="0.3">
      <c r="A2318" t="s">
        <v>1146</v>
      </c>
      <c r="B2318" t="s">
        <v>645</v>
      </c>
      <c r="C2318" t="s">
        <v>639</v>
      </c>
      <c r="D2318" t="s">
        <v>1367</v>
      </c>
      <c r="E2318" t="s">
        <v>1366</v>
      </c>
      <c r="F2318" t="s">
        <v>1034</v>
      </c>
      <c r="G2318" t="s">
        <v>565</v>
      </c>
      <c r="H2318" t="s">
        <v>1033</v>
      </c>
      <c r="I2318" t="s">
        <v>1365</v>
      </c>
      <c r="J2318" t="s">
        <v>1032</v>
      </c>
      <c r="K2318" t="s">
        <v>1635</v>
      </c>
      <c r="P2318" t="s">
        <v>12</v>
      </c>
      <c r="R2318" t="s">
        <v>1039</v>
      </c>
      <c r="S2318" t="s">
        <v>1038</v>
      </c>
      <c r="T2318" t="s">
        <v>734</v>
      </c>
      <c r="U2318" t="s">
        <v>1010</v>
      </c>
    </row>
    <row r="2319" spans="1:21" x14ac:dyDescent="0.3">
      <c r="A2319" t="s">
        <v>1146</v>
      </c>
      <c r="B2319" t="s">
        <v>645</v>
      </c>
      <c r="C2319" t="s">
        <v>639</v>
      </c>
      <c r="D2319" t="s">
        <v>1379</v>
      </c>
      <c r="E2319" t="s">
        <v>641</v>
      </c>
      <c r="F2319" t="s">
        <v>1034</v>
      </c>
      <c r="G2319" t="s">
        <v>565</v>
      </c>
      <c r="H2319" t="s">
        <v>1033</v>
      </c>
      <c r="I2319" t="s">
        <v>1378</v>
      </c>
      <c r="J2319" t="s">
        <v>1032</v>
      </c>
      <c r="K2319" t="s">
        <v>1634</v>
      </c>
      <c r="N2319" t="s">
        <v>10</v>
      </c>
      <c r="R2319" t="s">
        <v>1057</v>
      </c>
      <c r="S2319" t="s">
        <v>1215</v>
      </c>
      <c r="T2319" t="s">
        <v>734</v>
      </c>
      <c r="U2319" t="s">
        <v>1007</v>
      </c>
    </row>
    <row r="2320" spans="1:21" x14ac:dyDescent="0.3">
      <c r="A2320" t="s">
        <v>1613</v>
      </c>
      <c r="B2320" t="s">
        <v>575</v>
      </c>
      <c r="C2320" t="s">
        <v>639</v>
      </c>
      <c r="D2320" t="s">
        <v>1633</v>
      </c>
      <c r="E2320" t="s">
        <v>1632</v>
      </c>
      <c r="F2320" t="s">
        <v>1510</v>
      </c>
      <c r="G2320" t="s">
        <v>758</v>
      </c>
      <c r="H2320" t="s">
        <v>1508</v>
      </c>
      <c r="I2320" t="s">
        <v>1631</v>
      </c>
      <c r="J2320" t="s">
        <v>1066</v>
      </c>
      <c r="K2320" t="s">
        <v>1630</v>
      </c>
      <c r="L2320" t="s">
        <v>8</v>
      </c>
      <c r="N2320" t="s">
        <v>10</v>
      </c>
      <c r="R2320" t="s">
        <v>1039</v>
      </c>
      <c r="S2320" t="s">
        <v>1061</v>
      </c>
      <c r="T2320" t="s">
        <v>709</v>
      </c>
      <c r="U2320" t="s">
        <v>713</v>
      </c>
    </row>
    <row r="2321" spans="1:21" x14ac:dyDescent="0.3">
      <c r="A2321" t="s">
        <v>1613</v>
      </c>
      <c r="B2321" t="s">
        <v>575</v>
      </c>
      <c r="C2321" t="s">
        <v>639</v>
      </c>
      <c r="D2321" t="s">
        <v>1525</v>
      </c>
      <c r="E2321" t="s">
        <v>1524</v>
      </c>
      <c r="F2321" t="s">
        <v>1510</v>
      </c>
      <c r="G2321" t="s">
        <v>758</v>
      </c>
      <c r="H2321" t="s">
        <v>1508</v>
      </c>
      <c r="I2321" t="s">
        <v>651</v>
      </c>
      <c r="J2321" t="s">
        <v>1066</v>
      </c>
      <c r="K2321" t="s">
        <v>1629</v>
      </c>
      <c r="O2321" t="s">
        <v>11</v>
      </c>
      <c r="R2321" t="s">
        <v>1048</v>
      </c>
      <c r="S2321" t="s">
        <v>1047</v>
      </c>
      <c r="T2321" t="s">
        <v>707</v>
      </c>
      <c r="U2321" t="s">
        <v>1219</v>
      </c>
    </row>
    <row r="2322" spans="1:21" x14ac:dyDescent="0.3">
      <c r="A2322" t="s">
        <v>1613</v>
      </c>
      <c r="B2322" t="s">
        <v>575</v>
      </c>
      <c r="C2322" t="s">
        <v>639</v>
      </c>
      <c r="D2322" t="s">
        <v>1542</v>
      </c>
      <c r="E2322" t="s">
        <v>1541</v>
      </c>
      <c r="F2322" t="s">
        <v>1510</v>
      </c>
      <c r="G2322" t="s">
        <v>758</v>
      </c>
      <c r="H2322" t="s">
        <v>1508</v>
      </c>
      <c r="I2322" t="s">
        <v>1540</v>
      </c>
      <c r="J2322" t="s">
        <v>1066</v>
      </c>
      <c r="K2322" t="s">
        <v>1628</v>
      </c>
      <c r="L2322" t="s">
        <v>8</v>
      </c>
      <c r="R2322" t="s">
        <v>1064</v>
      </c>
      <c r="S2322" t="s">
        <v>1063</v>
      </c>
      <c r="T2322" t="s">
        <v>981</v>
      </c>
      <c r="U2322" t="s">
        <v>1410</v>
      </c>
    </row>
    <row r="2323" spans="1:21" x14ac:dyDescent="0.3">
      <c r="A2323" t="s">
        <v>1613</v>
      </c>
      <c r="B2323" t="s">
        <v>575</v>
      </c>
      <c r="C2323" t="s">
        <v>639</v>
      </c>
      <c r="D2323" t="s">
        <v>1533</v>
      </c>
      <c r="E2323" t="s">
        <v>1532</v>
      </c>
      <c r="F2323" t="s">
        <v>1510</v>
      </c>
      <c r="G2323" t="s">
        <v>758</v>
      </c>
      <c r="H2323" t="s">
        <v>1508</v>
      </c>
      <c r="I2323" t="s">
        <v>1531</v>
      </c>
      <c r="J2323" t="s">
        <v>1066</v>
      </c>
      <c r="K2323" t="s">
        <v>1627</v>
      </c>
      <c r="L2323" t="s">
        <v>8</v>
      </c>
      <c r="N2323" t="s">
        <v>10</v>
      </c>
      <c r="R2323" t="s">
        <v>1064</v>
      </c>
      <c r="S2323" t="s">
        <v>1151</v>
      </c>
      <c r="T2323" t="s">
        <v>706</v>
      </c>
      <c r="U2323" t="s">
        <v>977</v>
      </c>
    </row>
    <row r="2324" spans="1:21" x14ac:dyDescent="0.3">
      <c r="A2324" t="s">
        <v>1613</v>
      </c>
      <c r="B2324" t="s">
        <v>575</v>
      </c>
      <c r="C2324" t="s">
        <v>639</v>
      </c>
      <c r="D2324" t="s">
        <v>1570</v>
      </c>
      <c r="E2324" t="s">
        <v>1569</v>
      </c>
      <c r="F2324" t="s">
        <v>1510</v>
      </c>
      <c r="G2324" t="s">
        <v>758</v>
      </c>
      <c r="H2324" t="s">
        <v>1508</v>
      </c>
      <c r="I2324" t="s">
        <v>1568</v>
      </c>
      <c r="J2324" t="s">
        <v>1066</v>
      </c>
      <c r="K2324" t="s">
        <v>1626</v>
      </c>
      <c r="P2324" t="s">
        <v>12</v>
      </c>
      <c r="R2324" t="s">
        <v>1039</v>
      </c>
      <c r="S2324" t="s">
        <v>1038</v>
      </c>
      <c r="T2324" t="s">
        <v>702</v>
      </c>
      <c r="U2324" t="s">
        <v>1625</v>
      </c>
    </row>
    <row r="2325" spans="1:21" x14ac:dyDescent="0.3">
      <c r="A2325" t="s">
        <v>1613</v>
      </c>
      <c r="B2325" t="s">
        <v>575</v>
      </c>
      <c r="C2325" t="s">
        <v>639</v>
      </c>
      <c r="D2325" t="s">
        <v>1565</v>
      </c>
      <c r="E2325" t="s">
        <v>1564</v>
      </c>
      <c r="F2325" t="s">
        <v>1510</v>
      </c>
      <c r="G2325" t="s">
        <v>758</v>
      </c>
      <c r="H2325" t="s">
        <v>1508</v>
      </c>
      <c r="I2325" t="s">
        <v>1563</v>
      </c>
      <c r="J2325" t="s">
        <v>1066</v>
      </c>
      <c r="K2325" t="s">
        <v>1624</v>
      </c>
      <c r="M2325" t="s">
        <v>9</v>
      </c>
      <c r="O2325" t="s">
        <v>11</v>
      </c>
      <c r="R2325" t="s">
        <v>1090</v>
      </c>
      <c r="S2325" t="s">
        <v>1162</v>
      </c>
      <c r="T2325" t="s">
        <v>721</v>
      </c>
      <c r="U2325" t="s">
        <v>1489</v>
      </c>
    </row>
    <row r="2326" spans="1:21" x14ac:dyDescent="0.3">
      <c r="A2326" t="s">
        <v>1613</v>
      </c>
      <c r="B2326" t="s">
        <v>575</v>
      </c>
      <c r="C2326" t="s">
        <v>639</v>
      </c>
      <c r="D2326" t="s">
        <v>1565</v>
      </c>
      <c r="E2326" t="s">
        <v>1564</v>
      </c>
      <c r="F2326" t="s">
        <v>1510</v>
      </c>
      <c r="G2326" t="s">
        <v>758</v>
      </c>
      <c r="H2326" t="s">
        <v>1508</v>
      </c>
      <c r="I2326" t="s">
        <v>1563</v>
      </c>
      <c r="J2326" t="s">
        <v>1066</v>
      </c>
      <c r="K2326" t="s">
        <v>1623</v>
      </c>
      <c r="L2326" t="s">
        <v>8</v>
      </c>
      <c r="N2326" t="s">
        <v>10</v>
      </c>
      <c r="R2326" t="s">
        <v>1064</v>
      </c>
      <c r="S2326" t="s">
        <v>1151</v>
      </c>
      <c r="T2326" t="s">
        <v>721</v>
      </c>
      <c r="U2326" t="s">
        <v>1267</v>
      </c>
    </row>
    <row r="2327" spans="1:21" x14ac:dyDescent="0.3">
      <c r="A2327" t="s">
        <v>1613</v>
      </c>
      <c r="B2327" t="s">
        <v>575</v>
      </c>
      <c r="C2327" t="s">
        <v>639</v>
      </c>
      <c r="D2327" t="s">
        <v>1517</v>
      </c>
      <c r="E2327" t="s">
        <v>1516</v>
      </c>
      <c r="F2327" t="s">
        <v>1510</v>
      </c>
      <c r="G2327" t="s">
        <v>758</v>
      </c>
      <c r="H2327" t="s">
        <v>1508</v>
      </c>
      <c r="I2327" t="s">
        <v>1515</v>
      </c>
      <c r="J2327" t="s">
        <v>1066</v>
      </c>
      <c r="K2327" t="s">
        <v>1622</v>
      </c>
      <c r="L2327" t="s">
        <v>8</v>
      </c>
      <c r="N2327" t="s">
        <v>10</v>
      </c>
      <c r="R2327" t="s">
        <v>1090</v>
      </c>
      <c r="S2327" t="s">
        <v>1162</v>
      </c>
      <c r="T2327" t="s">
        <v>721</v>
      </c>
      <c r="U2327" t="s">
        <v>1209</v>
      </c>
    </row>
    <row r="2328" spans="1:21" x14ac:dyDescent="0.3">
      <c r="A2328" t="s">
        <v>1613</v>
      </c>
      <c r="B2328" t="s">
        <v>575</v>
      </c>
      <c r="C2328" t="s">
        <v>639</v>
      </c>
      <c r="D2328" t="s">
        <v>1517</v>
      </c>
      <c r="E2328" t="s">
        <v>1516</v>
      </c>
      <c r="F2328" t="s">
        <v>1510</v>
      </c>
      <c r="G2328" t="s">
        <v>758</v>
      </c>
      <c r="H2328" t="s">
        <v>1508</v>
      </c>
      <c r="I2328" t="s">
        <v>1515</v>
      </c>
      <c r="J2328" t="s">
        <v>1066</v>
      </c>
      <c r="K2328" t="s">
        <v>1621</v>
      </c>
      <c r="M2328" t="s">
        <v>9</v>
      </c>
      <c r="O2328" t="s">
        <v>11</v>
      </c>
      <c r="R2328" t="s">
        <v>1090</v>
      </c>
      <c r="S2328" t="s">
        <v>1162</v>
      </c>
      <c r="T2328" t="s">
        <v>721</v>
      </c>
      <c r="U2328" t="s">
        <v>1591</v>
      </c>
    </row>
    <row r="2329" spans="1:21" x14ac:dyDescent="0.3">
      <c r="A2329" t="s">
        <v>1613</v>
      </c>
      <c r="B2329" t="s">
        <v>575</v>
      </c>
      <c r="C2329" t="s">
        <v>639</v>
      </c>
      <c r="D2329" t="s">
        <v>1574</v>
      </c>
      <c r="E2329" t="s">
        <v>1573</v>
      </c>
      <c r="F2329" t="s">
        <v>1510</v>
      </c>
      <c r="G2329" t="s">
        <v>758</v>
      </c>
      <c r="H2329" t="s">
        <v>1508</v>
      </c>
      <c r="I2329" t="s">
        <v>1572</v>
      </c>
      <c r="J2329" t="s">
        <v>1066</v>
      </c>
      <c r="K2329" t="s">
        <v>1620</v>
      </c>
      <c r="L2329" t="s">
        <v>8</v>
      </c>
      <c r="N2329" t="s">
        <v>10</v>
      </c>
      <c r="R2329" t="s">
        <v>1064</v>
      </c>
      <c r="S2329" t="s">
        <v>1151</v>
      </c>
      <c r="T2329" t="s">
        <v>707</v>
      </c>
      <c r="U2329" t="s">
        <v>1344</v>
      </c>
    </row>
    <row r="2330" spans="1:21" x14ac:dyDescent="0.3">
      <c r="A2330" t="s">
        <v>1613</v>
      </c>
      <c r="B2330" t="s">
        <v>575</v>
      </c>
      <c r="C2330" t="s">
        <v>639</v>
      </c>
      <c r="D2330" t="s">
        <v>1574</v>
      </c>
      <c r="E2330" t="s">
        <v>1573</v>
      </c>
      <c r="F2330" t="s">
        <v>1510</v>
      </c>
      <c r="G2330" t="s">
        <v>758</v>
      </c>
      <c r="H2330" t="s">
        <v>1508</v>
      </c>
      <c r="I2330" t="s">
        <v>1572</v>
      </c>
      <c r="J2330" t="s">
        <v>1066</v>
      </c>
      <c r="K2330" t="s">
        <v>1619</v>
      </c>
      <c r="L2330" t="s">
        <v>8</v>
      </c>
      <c r="R2330" t="s">
        <v>1039</v>
      </c>
      <c r="S2330" t="s">
        <v>1038</v>
      </c>
      <c r="T2330" t="s">
        <v>721</v>
      </c>
      <c r="U2330" t="s">
        <v>1591</v>
      </c>
    </row>
    <row r="2331" spans="1:21" x14ac:dyDescent="0.3">
      <c r="A2331" t="s">
        <v>1613</v>
      </c>
      <c r="B2331" t="s">
        <v>645</v>
      </c>
      <c r="C2331" t="s">
        <v>639</v>
      </c>
      <c r="D2331" t="s">
        <v>1525</v>
      </c>
      <c r="E2331" t="s">
        <v>1524</v>
      </c>
      <c r="F2331" t="s">
        <v>1510</v>
      </c>
      <c r="G2331" t="s">
        <v>758</v>
      </c>
      <c r="H2331" t="s">
        <v>1508</v>
      </c>
      <c r="I2331" t="s">
        <v>651</v>
      </c>
      <c r="J2331" t="s">
        <v>1066</v>
      </c>
      <c r="K2331" t="s">
        <v>1618</v>
      </c>
      <c r="Q2331" t="s">
        <v>13</v>
      </c>
      <c r="R2331" t="s">
        <v>1090</v>
      </c>
      <c r="S2331" t="s">
        <v>1089</v>
      </c>
      <c r="T2331" t="s">
        <v>737</v>
      </c>
      <c r="U2331" t="s">
        <v>1023</v>
      </c>
    </row>
    <row r="2332" spans="1:21" x14ac:dyDescent="0.3">
      <c r="A2332" t="s">
        <v>1613</v>
      </c>
      <c r="B2332" t="s">
        <v>645</v>
      </c>
      <c r="C2332" t="s">
        <v>639</v>
      </c>
      <c r="D2332" t="s">
        <v>1517</v>
      </c>
      <c r="E2332" t="s">
        <v>1516</v>
      </c>
      <c r="F2332" t="s">
        <v>1510</v>
      </c>
      <c r="G2332" t="s">
        <v>758</v>
      </c>
      <c r="H2332" t="s">
        <v>1508</v>
      </c>
      <c r="I2332" t="s">
        <v>1515</v>
      </c>
      <c r="J2332" t="s">
        <v>1066</v>
      </c>
      <c r="K2332" t="s">
        <v>1617</v>
      </c>
      <c r="N2332" t="s">
        <v>10</v>
      </c>
      <c r="R2332" t="s">
        <v>1064</v>
      </c>
      <c r="S2332" t="s">
        <v>1063</v>
      </c>
      <c r="T2332" t="s">
        <v>734</v>
      </c>
      <c r="U2332" t="s">
        <v>992</v>
      </c>
    </row>
    <row r="2333" spans="1:21" x14ac:dyDescent="0.3">
      <c r="A2333" t="s">
        <v>1613</v>
      </c>
      <c r="B2333" t="s">
        <v>645</v>
      </c>
      <c r="C2333" t="s">
        <v>639</v>
      </c>
      <c r="D2333" t="s">
        <v>1565</v>
      </c>
      <c r="E2333" t="s">
        <v>1564</v>
      </c>
      <c r="F2333" t="s">
        <v>1510</v>
      </c>
      <c r="G2333" t="s">
        <v>758</v>
      </c>
      <c r="H2333" t="s">
        <v>1508</v>
      </c>
      <c r="I2333" t="s">
        <v>1563</v>
      </c>
      <c r="J2333" t="s">
        <v>1066</v>
      </c>
      <c r="K2333" t="s">
        <v>1616</v>
      </c>
      <c r="L2333" t="s">
        <v>8</v>
      </c>
      <c r="N2333" t="s">
        <v>10</v>
      </c>
      <c r="R2333" t="s">
        <v>1064</v>
      </c>
      <c r="S2333" t="s">
        <v>1151</v>
      </c>
      <c r="T2333" t="s">
        <v>734</v>
      </c>
      <c r="U2333" t="s">
        <v>1022</v>
      </c>
    </row>
    <row r="2334" spans="1:21" x14ac:dyDescent="0.3">
      <c r="A2334" t="s">
        <v>1613</v>
      </c>
      <c r="B2334" t="s">
        <v>645</v>
      </c>
      <c r="C2334" t="s">
        <v>639</v>
      </c>
      <c r="D2334" t="s">
        <v>1565</v>
      </c>
      <c r="E2334" t="s">
        <v>1564</v>
      </c>
      <c r="F2334" t="s">
        <v>1510</v>
      </c>
      <c r="G2334" t="s">
        <v>758</v>
      </c>
      <c r="H2334" t="s">
        <v>1508</v>
      </c>
      <c r="I2334" t="s">
        <v>1563</v>
      </c>
      <c r="J2334" t="s">
        <v>1066</v>
      </c>
      <c r="K2334" t="s">
        <v>1615</v>
      </c>
      <c r="L2334" t="s">
        <v>8</v>
      </c>
      <c r="N2334" t="s">
        <v>10</v>
      </c>
      <c r="R2334" t="s">
        <v>1264</v>
      </c>
      <c r="S2334" t="s">
        <v>1263</v>
      </c>
      <c r="T2334" t="s">
        <v>734</v>
      </c>
      <c r="U2334" t="s">
        <v>1011</v>
      </c>
    </row>
    <row r="2335" spans="1:21" x14ac:dyDescent="0.3">
      <c r="A2335" t="s">
        <v>1613</v>
      </c>
      <c r="B2335" t="s">
        <v>645</v>
      </c>
      <c r="C2335" t="s">
        <v>639</v>
      </c>
      <c r="D2335" t="s">
        <v>1574</v>
      </c>
      <c r="E2335" t="s">
        <v>1573</v>
      </c>
      <c r="F2335" t="s">
        <v>1510</v>
      </c>
      <c r="G2335" t="s">
        <v>758</v>
      </c>
      <c r="H2335" t="s">
        <v>1508</v>
      </c>
      <c r="I2335" t="s">
        <v>1572</v>
      </c>
      <c r="J2335" t="s">
        <v>1066</v>
      </c>
      <c r="K2335" t="s">
        <v>1614</v>
      </c>
      <c r="P2335" t="s">
        <v>12</v>
      </c>
      <c r="R2335" t="s">
        <v>1030</v>
      </c>
      <c r="S2335" t="s">
        <v>1029</v>
      </c>
      <c r="T2335" t="s">
        <v>737</v>
      </c>
      <c r="U2335" t="s">
        <v>1008</v>
      </c>
    </row>
    <row r="2336" spans="1:21" x14ac:dyDescent="0.3">
      <c r="A2336" t="s">
        <v>1613</v>
      </c>
      <c r="B2336" t="s">
        <v>645</v>
      </c>
      <c r="C2336" t="s">
        <v>639</v>
      </c>
      <c r="D2336" t="s">
        <v>1542</v>
      </c>
      <c r="E2336" t="s">
        <v>1541</v>
      </c>
      <c r="F2336" t="s">
        <v>1510</v>
      </c>
      <c r="G2336" t="s">
        <v>758</v>
      </c>
      <c r="H2336" t="s">
        <v>1508</v>
      </c>
      <c r="I2336" t="s">
        <v>1540</v>
      </c>
      <c r="J2336" t="s">
        <v>1066</v>
      </c>
      <c r="K2336" t="s">
        <v>1612</v>
      </c>
      <c r="N2336" t="s">
        <v>10</v>
      </c>
      <c r="R2336" t="s">
        <v>1048</v>
      </c>
      <c r="S2336" t="s">
        <v>1047</v>
      </c>
      <c r="T2336" t="s">
        <v>737</v>
      </c>
      <c r="U2336" t="s">
        <v>1008</v>
      </c>
    </row>
    <row r="2337" spans="1:21" x14ac:dyDescent="0.3">
      <c r="A2337" t="s">
        <v>1106</v>
      </c>
      <c r="B2337" t="s">
        <v>575</v>
      </c>
      <c r="C2337" t="s">
        <v>639</v>
      </c>
      <c r="D2337" t="s">
        <v>807</v>
      </c>
      <c r="E2337" t="s">
        <v>911</v>
      </c>
      <c r="F2337" t="s">
        <v>586</v>
      </c>
      <c r="G2337" t="s">
        <v>758</v>
      </c>
      <c r="H2337" t="s">
        <v>573</v>
      </c>
      <c r="I2337" t="s">
        <v>1611</v>
      </c>
      <c r="J2337" t="s">
        <v>1066</v>
      </c>
      <c r="K2337" t="s">
        <v>1610</v>
      </c>
      <c r="L2337" t="s">
        <v>8</v>
      </c>
      <c r="N2337" t="s">
        <v>10</v>
      </c>
      <c r="R2337" t="s">
        <v>1039</v>
      </c>
      <c r="S2337" t="s">
        <v>1061</v>
      </c>
      <c r="T2337" t="s">
        <v>709</v>
      </c>
      <c r="U2337" t="s">
        <v>713</v>
      </c>
    </row>
    <row r="2338" spans="1:21" x14ac:dyDescent="0.3">
      <c r="A2338" t="s">
        <v>1106</v>
      </c>
      <c r="B2338" t="s">
        <v>575</v>
      </c>
      <c r="C2338" t="s">
        <v>639</v>
      </c>
      <c r="D2338" t="s">
        <v>559</v>
      </c>
      <c r="E2338" t="s">
        <v>914</v>
      </c>
      <c r="F2338" t="s">
        <v>579</v>
      </c>
      <c r="G2338" t="s">
        <v>565</v>
      </c>
      <c r="H2338" t="s">
        <v>573</v>
      </c>
      <c r="I2338" t="s">
        <v>651</v>
      </c>
      <c r="J2338" t="s">
        <v>1032</v>
      </c>
      <c r="K2338" t="s">
        <v>1609</v>
      </c>
      <c r="N2338" t="s">
        <v>10</v>
      </c>
      <c r="R2338" t="s">
        <v>1064</v>
      </c>
      <c r="S2338" t="s">
        <v>1063</v>
      </c>
      <c r="T2338" t="s">
        <v>981</v>
      </c>
      <c r="U2338" t="s">
        <v>1410</v>
      </c>
    </row>
    <row r="2339" spans="1:21" x14ac:dyDescent="0.3">
      <c r="A2339" t="s">
        <v>1106</v>
      </c>
      <c r="B2339" t="s">
        <v>575</v>
      </c>
      <c r="C2339" t="s">
        <v>639</v>
      </c>
      <c r="D2339" t="s">
        <v>559</v>
      </c>
      <c r="E2339" t="s">
        <v>914</v>
      </c>
      <c r="F2339" t="s">
        <v>579</v>
      </c>
      <c r="G2339" t="s">
        <v>565</v>
      </c>
      <c r="H2339" t="s">
        <v>573</v>
      </c>
      <c r="I2339" t="s">
        <v>651</v>
      </c>
      <c r="J2339" t="s">
        <v>1032</v>
      </c>
      <c r="K2339" t="s">
        <v>1608</v>
      </c>
      <c r="Q2339" t="s">
        <v>13</v>
      </c>
      <c r="R2339" t="s">
        <v>1043</v>
      </c>
      <c r="S2339" t="s">
        <v>1051</v>
      </c>
      <c r="T2339" t="s">
        <v>981</v>
      </c>
      <c r="U2339" t="s">
        <v>1607</v>
      </c>
    </row>
    <row r="2340" spans="1:21" x14ac:dyDescent="0.3">
      <c r="A2340" t="s">
        <v>1106</v>
      </c>
      <c r="B2340" t="s">
        <v>575</v>
      </c>
      <c r="C2340" t="s">
        <v>639</v>
      </c>
      <c r="D2340" t="s">
        <v>808</v>
      </c>
      <c r="E2340" t="s">
        <v>912</v>
      </c>
      <c r="F2340" t="s">
        <v>586</v>
      </c>
      <c r="G2340" t="s">
        <v>758</v>
      </c>
      <c r="H2340" t="s">
        <v>573</v>
      </c>
      <c r="I2340" t="s">
        <v>1437</v>
      </c>
      <c r="J2340" t="s">
        <v>1066</v>
      </c>
      <c r="K2340" t="s">
        <v>1606</v>
      </c>
      <c r="O2340" t="s">
        <v>11</v>
      </c>
      <c r="R2340" t="s">
        <v>1048</v>
      </c>
      <c r="S2340" t="s">
        <v>1047</v>
      </c>
      <c r="T2340" t="s">
        <v>707</v>
      </c>
      <c r="U2340" t="s">
        <v>1219</v>
      </c>
    </row>
    <row r="2341" spans="1:21" x14ac:dyDescent="0.3">
      <c r="A2341" t="s">
        <v>1106</v>
      </c>
      <c r="B2341" t="s">
        <v>575</v>
      </c>
      <c r="C2341" t="s">
        <v>639</v>
      </c>
      <c r="D2341" t="s">
        <v>805</v>
      </c>
      <c r="E2341" t="s">
        <v>909</v>
      </c>
      <c r="F2341" t="s">
        <v>586</v>
      </c>
      <c r="G2341" t="s">
        <v>758</v>
      </c>
      <c r="H2341" t="s">
        <v>573</v>
      </c>
      <c r="I2341" t="s">
        <v>1424</v>
      </c>
      <c r="J2341" t="s">
        <v>1066</v>
      </c>
      <c r="K2341" t="s">
        <v>1605</v>
      </c>
      <c r="L2341" t="s">
        <v>8</v>
      </c>
      <c r="R2341" t="s">
        <v>1064</v>
      </c>
      <c r="S2341" t="s">
        <v>1063</v>
      </c>
      <c r="T2341" t="s">
        <v>981</v>
      </c>
      <c r="U2341" t="s">
        <v>1410</v>
      </c>
    </row>
    <row r="2342" spans="1:21" x14ac:dyDescent="0.3">
      <c r="A2342" t="s">
        <v>1106</v>
      </c>
      <c r="B2342" t="s">
        <v>575</v>
      </c>
      <c r="C2342" t="s">
        <v>639</v>
      </c>
      <c r="D2342" t="s">
        <v>559</v>
      </c>
      <c r="E2342" t="s">
        <v>914</v>
      </c>
      <c r="F2342" t="s">
        <v>579</v>
      </c>
      <c r="G2342" t="s">
        <v>565</v>
      </c>
      <c r="H2342" t="s">
        <v>573</v>
      </c>
      <c r="I2342" t="s">
        <v>651</v>
      </c>
      <c r="J2342" t="s">
        <v>1032</v>
      </c>
      <c r="K2342" t="s">
        <v>1604</v>
      </c>
      <c r="P2342" t="s">
        <v>12</v>
      </c>
      <c r="R2342" t="s">
        <v>1030</v>
      </c>
      <c r="S2342" t="s">
        <v>1029</v>
      </c>
      <c r="T2342" t="s">
        <v>702</v>
      </c>
      <c r="U2342" t="s">
        <v>1603</v>
      </c>
    </row>
    <row r="2343" spans="1:21" x14ac:dyDescent="0.3">
      <c r="A2343" t="s">
        <v>1106</v>
      </c>
      <c r="B2343" t="s">
        <v>575</v>
      </c>
      <c r="C2343" t="s">
        <v>639</v>
      </c>
      <c r="D2343" t="s">
        <v>640</v>
      </c>
      <c r="E2343" t="s">
        <v>641</v>
      </c>
      <c r="F2343" t="s">
        <v>579</v>
      </c>
      <c r="G2343" t="s">
        <v>565</v>
      </c>
      <c r="H2343" t="s">
        <v>573</v>
      </c>
      <c r="I2343" t="s">
        <v>692</v>
      </c>
      <c r="J2343" t="s">
        <v>1032</v>
      </c>
      <c r="K2343" t="s">
        <v>1602</v>
      </c>
      <c r="L2343" t="s">
        <v>8</v>
      </c>
      <c r="N2343" t="s">
        <v>10</v>
      </c>
      <c r="R2343" t="s">
        <v>1064</v>
      </c>
      <c r="S2343" t="s">
        <v>1151</v>
      </c>
      <c r="T2343" t="s">
        <v>721</v>
      </c>
      <c r="U2343" t="s">
        <v>1403</v>
      </c>
    </row>
    <row r="2344" spans="1:21" x14ac:dyDescent="0.3">
      <c r="A2344" t="s">
        <v>1106</v>
      </c>
      <c r="B2344" t="s">
        <v>575</v>
      </c>
      <c r="C2344" t="s">
        <v>639</v>
      </c>
      <c r="D2344" t="s">
        <v>806</v>
      </c>
      <c r="E2344" t="s">
        <v>910</v>
      </c>
      <c r="F2344" t="s">
        <v>586</v>
      </c>
      <c r="G2344" t="s">
        <v>758</v>
      </c>
      <c r="H2344" t="s">
        <v>573</v>
      </c>
      <c r="I2344" t="s">
        <v>1491</v>
      </c>
      <c r="J2344" t="s">
        <v>1066</v>
      </c>
      <c r="K2344" t="s">
        <v>1601</v>
      </c>
      <c r="M2344" t="s">
        <v>9</v>
      </c>
      <c r="O2344" t="s">
        <v>11</v>
      </c>
      <c r="R2344" t="s">
        <v>1090</v>
      </c>
      <c r="S2344" t="s">
        <v>1162</v>
      </c>
      <c r="T2344" t="s">
        <v>721</v>
      </c>
      <c r="U2344" t="s">
        <v>1489</v>
      </c>
    </row>
    <row r="2345" spans="1:21" x14ac:dyDescent="0.3">
      <c r="A2345" t="s">
        <v>1106</v>
      </c>
      <c r="B2345" t="s">
        <v>575</v>
      </c>
      <c r="C2345" t="s">
        <v>639</v>
      </c>
      <c r="D2345" t="s">
        <v>806</v>
      </c>
      <c r="E2345" t="s">
        <v>910</v>
      </c>
      <c r="F2345" t="s">
        <v>586</v>
      </c>
      <c r="G2345" t="s">
        <v>758</v>
      </c>
      <c r="H2345" t="s">
        <v>573</v>
      </c>
      <c r="I2345" t="s">
        <v>1491</v>
      </c>
      <c r="J2345" t="s">
        <v>1066</v>
      </c>
      <c r="K2345" t="s">
        <v>1600</v>
      </c>
      <c r="L2345" t="s">
        <v>8</v>
      </c>
      <c r="N2345" t="s">
        <v>10</v>
      </c>
      <c r="R2345" t="s">
        <v>1064</v>
      </c>
      <c r="S2345" t="s">
        <v>1151</v>
      </c>
      <c r="T2345" t="s">
        <v>721</v>
      </c>
      <c r="U2345" t="s">
        <v>1267</v>
      </c>
    </row>
    <row r="2346" spans="1:21" x14ac:dyDescent="0.3">
      <c r="A2346" t="s">
        <v>1106</v>
      </c>
      <c r="B2346" t="s">
        <v>575</v>
      </c>
      <c r="C2346" t="s">
        <v>639</v>
      </c>
      <c r="D2346" t="s">
        <v>805</v>
      </c>
      <c r="E2346" t="s">
        <v>909</v>
      </c>
      <c r="F2346" t="s">
        <v>586</v>
      </c>
      <c r="G2346" t="s">
        <v>758</v>
      </c>
      <c r="H2346" t="s">
        <v>573</v>
      </c>
      <c r="I2346" t="s">
        <v>1424</v>
      </c>
      <c r="J2346" t="s">
        <v>1066</v>
      </c>
      <c r="K2346" t="s">
        <v>1599</v>
      </c>
      <c r="L2346" t="s">
        <v>8</v>
      </c>
      <c r="N2346" t="s">
        <v>10</v>
      </c>
      <c r="R2346" t="s">
        <v>1090</v>
      </c>
      <c r="S2346" t="s">
        <v>1162</v>
      </c>
      <c r="T2346" t="s">
        <v>721</v>
      </c>
      <c r="U2346" t="s">
        <v>1209</v>
      </c>
    </row>
    <row r="2347" spans="1:21" x14ac:dyDescent="0.3">
      <c r="A2347" t="s">
        <v>1106</v>
      </c>
      <c r="B2347" t="s">
        <v>575</v>
      </c>
      <c r="C2347" t="s">
        <v>639</v>
      </c>
      <c r="D2347" t="s">
        <v>805</v>
      </c>
      <c r="E2347" t="s">
        <v>909</v>
      </c>
      <c r="F2347" t="s">
        <v>586</v>
      </c>
      <c r="G2347" t="s">
        <v>758</v>
      </c>
      <c r="H2347" t="s">
        <v>573</v>
      </c>
      <c r="I2347" t="s">
        <v>1424</v>
      </c>
      <c r="J2347" t="s">
        <v>1066</v>
      </c>
      <c r="K2347" t="s">
        <v>1598</v>
      </c>
      <c r="M2347" t="s">
        <v>9</v>
      </c>
      <c r="O2347" t="s">
        <v>11</v>
      </c>
      <c r="R2347" t="s">
        <v>1090</v>
      </c>
      <c r="S2347" t="s">
        <v>1162</v>
      </c>
      <c r="T2347" t="s">
        <v>721</v>
      </c>
      <c r="U2347" t="s">
        <v>1591</v>
      </c>
    </row>
    <row r="2348" spans="1:21" x14ac:dyDescent="0.3">
      <c r="A2348" t="s">
        <v>1106</v>
      </c>
      <c r="B2348" t="s">
        <v>575</v>
      </c>
      <c r="C2348" t="s">
        <v>639</v>
      </c>
      <c r="D2348" t="s">
        <v>559</v>
      </c>
      <c r="E2348" t="s">
        <v>914</v>
      </c>
      <c r="F2348" t="s">
        <v>579</v>
      </c>
      <c r="G2348" t="s">
        <v>565</v>
      </c>
      <c r="H2348" t="s">
        <v>573</v>
      </c>
      <c r="I2348" t="s">
        <v>651</v>
      </c>
      <c r="J2348" t="s">
        <v>1032</v>
      </c>
      <c r="K2348" t="s">
        <v>1597</v>
      </c>
      <c r="M2348" t="s">
        <v>9</v>
      </c>
      <c r="O2348" t="s">
        <v>11</v>
      </c>
      <c r="R2348" t="s">
        <v>1043</v>
      </c>
      <c r="S2348" t="s">
        <v>1042</v>
      </c>
      <c r="T2348" t="s">
        <v>721</v>
      </c>
      <c r="U2348" t="s">
        <v>1591</v>
      </c>
    </row>
    <row r="2349" spans="1:21" x14ac:dyDescent="0.3">
      <c r="A2349" t="s">
        <v>1106</v>
      </c>
      <c r="B2349" t="s">
        <v>575</v>
      </c>
      <c r="C2349" t="s">
        <v>639</v>
      </c>
      <c r="D2349" t="s">
        <v>559</v>
      </c>
      <c r="E2349" t="s">
        <v>914</v>
      </c>
      <c r="F2349" t="s">
        <v>579</v>
      </c>
      <c r="G2349" t="s">
        <v>565</v>
      </c>
      <c r="H2349" t="s">
        <v>573</v>
      </c>
      <c r="I2349" t="s">
        <v>651</v>
      </c>
      <c r="J2349" t="s">
        <v>1032</v>
      </c>
      <c r="K2349" t="s">
        <v>1596</v>
      </c>
      <c r="L2349" t="s">
        <v>8</v>
      </c>
      <c r="N2349" t="s">
        <v>10</v>
      </c>
      <c r="R2349" t="s">
        <v>1057</v>
      </c>
      <c r="S2349" t="s">
        <v>1056</v>
      </c>
      <c r="T2349" t="s">
        <v>721</v>
      </c>
      <c r="U2349" t="s">
        <v>1393</v>
      </c>
    </row>
    <row r="2350" spans="1:21" x14ac:dyDescent="0.3">
      <c r="A2350" t="s">
        <v>1106</v>
      </c>
      <c r="B2350" t="s">
        <v>575</v>
      </c>
      <c r="C2350" t="s">
        <v>639</v>
      </c>
      <c r="D2350" t="s">
        <v>559</v>
      </c>
      <c r="E2350" t="s">
        <v>914</v>
      </c>
      <c r="F2350" t="s">
        <v>579</v>
      </c>
      <c r="G2350" t="s">
        <v>565</v>
      </c>
      <c r="H2350" t="s">
        <v>573</v>
      </c>
      <c r="I2350" t="s">
        <v>651</v>
      </c>
      <c r="J2350" t="s">
        <v>1032</v>
      </c>
      <c r="K2350" t="s">
        <v>1595</v>
      </c>
      <c r="L2350" t="s">
        <v>8</v>
      </c>
      <c r="R2350" t="s">
        <v>1030</v>
      </c>
      <c r="S2350" t="s">
        <v>1029</v>
      </c>
      <c r="T2350" t="s">
        <v>706</v>
      </c>
      <c r="U2350" t="s">
        <v>1594</v>
      </c>
    </row>
    <row r="2351" spans="1:21" x14ac:dyDescent="0.3">
      <c r="A2351" t="s">
        <v>1106</v>
      </c>
      <c r="B2351" t="s">
        <v>575</v>
      </c>
      <c r="C2351" t="s">
        <v>639</v>
      </c>
      <c r="D2351" t="s">
        <v>804</v>
      </c>
      <c r="E2351" t="s">
        <v>908</v>
      </c>
      <c r="F2351" t="s">
        <v>586</v>
      </c>
      <c r="G2351" t="s">
        <v>758</v>
      </c>
      <c r="H2351" t="s">
        <v>573</v>
      </c>
      <c r="I2351" t="s">
        <v>1501</v>
      </c>
      <c r="J2351" t="s">
        <v>1066</v>
      </c>
      <c r="K2351" t="s">
        <v>1593</v>
      </c>
      <c r="L2351" t="s">
        <v>8</v>
      </c>
      <c r="N2351" t="s">
        <v>10</v>
      </c>
      <c r="R2351" t="s">
        <v>1064</v>
      </c>
      <c r="S2351" t="s">
        <v>1151</v>
      </c>
      <c r="T2351" t="s">
        <v>707</v>
      </c>
      <c r="U2351" t="s">
        <v>1344</v>
      </c>
    </row>
    <row r="2352" spans="1:21" x14ac:dyDescent="0.3">
      <c r="A2352" t="s">
        <v>1106</v>
      </c>
      <c r="B2352" t="s">
        <v>575</v>
      </c>
      <c r="C2352" t="s">
        <v>639</v>
      </c>
      <c r="D2352" t="s">
        <v>804</v>
      </c>
      <c r="E2352" t="s">
        <v>908</v>
      </c>
      <c r="F2352" t="s">
        <v>586</v>
      </c>
      <c r="G2352" t="s">
        <v>758</v>
      </c>
      <c r="H2352" t="s">
        <v>573</v>
      </c>
      <c r="I2352" t="s">
        <v>1501</v>
      </c>
      <c r="J2352" t="s">
        <v>1066</v>
      </c>
      <c r="K2352" t="s">
        <v>1592</v>
      </c>
      <c r="L2352" t="s">
        <v>8</v>
      </c>
      <c r="R2352" t="s">
        <v>1039</v>
      </c>
      <c r="S2352" t="s">
        <v>1038</v>
      </c>
      <c r="T2352" t="s">
        <v>721</v>
      </c>
      <c r="U2352" t="s">
        <v>1591</v>
      </c>
    </row>
    <row r="2353" spans="1:21" x14ac:dyDescent="0.3">
      <c r="A2353" t="s">
        <v>1106</v>
      </c>
      <c r="B2353" t="s">
        <v>575</v>
      </c>
      <c r="C2353" t="s">
        <v>639</v>
      </c>
      <c r="D2353" t="s">
        <v>640</v>
      </c>
      <c r="E2353" t="s">
        <v>641</v>
      </c>
      <c r="F2353" t="s">
        <v>579</v>
      </c>
      <c r="G2353" t="s">
        <v>565</v>
      </c>
      <c r="H2353" t="s">
        <v>573</v>
      </c>
      <c r="I2353" t="s">
        <v>692</v>
      </c>
      <c r="J2353" t="s">
        <v>1032</v>
      </c>
      <c r="K2353" t="s">
        <v>1590</v>
      </c>
      <c r="L2353" t="s">
        <v>8</v>
      </c>
      <c r="N2353" t="s">
        <v>10</v>
      </c>
      <c r="R2353" t="s">
        <v>1144</v>
      </c>
      <c r="S2353" t="s">
        <v>1143</v>
      </c>
      <c r="T2353" t="s">
        <v>721</v>
      </c>
      <c r="U2353" t="s">
        <v>1403</v>
      </c>
    </row>
    <row r="2354" spans="1:21" x14ac:dyDescent="0.3">
      <c r="A2354" t="s">
        <v>1106</v>
      </c>
      <c r="B2354" t="s">
        <v>575</v>
      </c>
      <c r="C2354" t="s">
        <v>639</v>
      </c>
      <c r="D2354" t="s">
        <v>640</v>
      </c>
      <c r="E2354" t="s">
        <v>641</v>
      </c>
      <c r="F2354" t="s">
        <v>579</v>
      </c>
      <c r="G2354" t="s">
        <v>565</v>
      </c>
      <c r="H2354" t="s">
        <v>573</v>
      </c>
      <c r="I2354" t="s">
        <v>692</v>
      </c>
      <c r="J2354" t="s">
        <v>1032</v>
      </c>
      <c r="K2354" t="s">
        <v>1589</v>
      </c>
      <c r="L2354" t="s">
        <v>8</v>
      </c>
      <c r="N2354" t="s">
        <v>10</v>
      </c>
      <c r="R2354" t="s">
        <v>1057</v>
      </c>
      <c r="S2354" t="s">
        <v>1056</v>
      </c>
      <c r="T2354" t="s">
        <v>721</v>
      </c>
      <c r="U2354" t="s">
        <v>1403</v>
      </c>
    </row>
    <row r="2355" spans="1:21" x14ac:dyDescent="0.3">
      <c r="A2355" t="s">
        <v>1106</v>
      </c>
      <c r="B2355" t="s">
        <v>575</v>
      </c>
      <c r="C2355" t="s">
        <v>639</v>
      </c>
      <c r="D2355" t="s">
        <v>809</v>
      </c>
      <c r="E2355" t="s">
        <v>913</v>
      </c>
      <c r="F2355" t="s">
        <v>579</v>
      </c>
      <c r="G2355" t="s">
        <v>565</v>
      </c>
      <c r="H2355" t="s">
        <v>573</v>
      </c>
      <c r="I2355" t="s">
        <v>1415</v>
      </c>
      <c r="J2355" t="s">
        <v>1032</v>
      </c>
      <c r="K2355" t="s">
        <v>1588</v>
      </c>
      <c r="L2355" t="s">
        <v>8</v>
      </c>
      <c r="N2355" t="s">
        <v>10</v>
      </c>
      <c r="R2355" t="s">
        <v>1057</v>
      </c>
      <c r="S2355" t="s">
        <v>1056</v>
      </c>
      <c r="T2355" t="s">
        <v>700</v>
      </c>
      <c r="U2355" t="s">
        <v>1458</v>
      </c>
    </row>
    <row r="2356" spans="1:21" x14ac:dyDescent="0.3">
      <c r="A2356" t="s">
        <v>1106</v>
      </c>
      <c r="B2356" t="s">
        <v>575</v>
      </c>
      <c r="C2356" t="s">
        <v>639</v>
      </c>
      <c r="D2356" t="s">
        <v>809</v>
      </c>
      <c r="E2356" t="s">
        <v>913</v>
      </c>
      <c r="F2356" t="s">
        <v>579</v>
      </c>
      <c r="G2356" t="s">
        <v>565</v>
      </c>
      <c r="H2356" t="s">
        <v>573</v>
      </c>
      <c r="I2356" t="s">
        <v>1415</v>
      </c>
      <c r="J2356" t="s">
        <v>1032</v>
      </c>
      <c r="K2356" t="s">
        <v>1587</v>
      </c>
      <c r="M2356" t="s">
        <v>9</v>
      </c>
      <c r="O2356" t="s">
        <v>11</v>
      </c>
      <c r="R2356" t="s">
        <v>1057</v>
      </c>
      <c r="S2356" t="s">
        <v>1056</v>
      </c>
      <c r="T2356" t="s">
        <v>700</v>
      </c>
      <c r="U2356" t="s">
        <v>1586</v>
      </c>
    </row>
    <row r="2357" spans="1:21" x14ac:dyDescent="0.3">
      <c r="A2357" t="s">
        <v>1106</v>
      </c>
      <c r="B2357" t="s">
        <v>575</v>
      </c>
      <c r="C2357" t="s">
        <v>639</v>
      </c>
      <c r="D2357" t="s">
        <v>809</v>
      </c>
      <c r="E2357" t="s">
        <v>913</v>
      </c>
      <c r="F2357" t="s">
        <v>579</v>
      </c>
      <c r="G2357" t="s">
        <v>565</v>
      </c>
      <c r="H2357" t="s">
        <v>573</v>
      </c>
      <c r="I2357" t="s">
        <v>1415</v>
      </c>
      <c r="J2357" t="s">
        <v>1032</v>
      </c>
      <c r="K2357" t="s">
        <v>1585</v>
      </c>
      <c r="L2357" t="s">
        <v>8</v>
      </c>
      <c r="R2357" t="s">
        <v>1039</v>
      </c>
      <c r="S2357" t="s">
        <v>1038</v>
      </c>
      <c r="T2357" t="s">
        <v>721</v>
      </c>
      <c r="U2357" t="s">
        <v>1489</v>
      </c>
    </row>
    <row r="2358" spans="1:21" x14ac:dyDescent="0.3">
      <c r="A2358" t="s">
        <v>1106</v>
      </c>
      <c r="B2358" t="s">
        <v>575</v>
      </c>
      <c r="C2358" t="s">
        <v>639</v>
      </c>
      <c r="D2358" t="s">
        <v>809</v>
      </c>
      <c r="E2358" t="s">
        <v>913</v>
      </c>
      <c r="F2358" t="s">
        <v>579</v>
      </c>
      <c r="G2358" t="s">
        <v>565</v>
      </c>
      <c r="H2358" t="s">
        <v>573</v>
      </c>
      <c r="I2358" t="s">
        <v>1415</v>
      </c>
      <c r="J2358" t="s">
        <v>1032</v>
      </c>
      <c r="K2358" t="s">
        <v>1584</v>
      </c>
      <c r="M2358" t="s">
        <v>9</v>
      </c>
      <c r="O2358" t="s">
        <v>11</v>
      </c>
      <c r="R2358" t="s">
        <v>1057</v>
      </c>
      <c r="S2358" t="s">
        <v>1056</v>
      </c>
      <c r="T2358" t="s">
        <v>721</v>
      </c>
      <c r="U2358" t="s">
        <v>1583</v>
      </c>
    </row>
    <row r="2359" spans="1:21" x14ac:dyDescent="0.3">
      <c r="A2359" t="s">
        <v>1106</v>
      </c>
      <c r="B2359" t="s">
        <v>645</v>
      </c>
      <c r="C2359" t="s">
        <v>639</v>
      </c>
      <c r="D2359" t="s">
        <v>808</v>
      </c>
      <c r="E2359" t="s">
        <v>912</v>
      </c>
      <c r="F2359" t="s">
        <v>586</v>
      </c>
      <c r="G2359" t="s">
        <v>758</v>
      </c>
      <c r="H2359" t="s">
        <v>573</v>
      </c>
      <c r="I2359" t="s">
        <v>1437</v>
      </c>
      <c r="J2359" t="s">
        <v>1066</v>
      </c>
      <c r="K2359" t="s">
        <v>1582</v>
      </c>
      <c r="Q2359" t="s">
        <v>13</v>
      </c>
      <c r="R2359" t="s">
        <v>1090</v>
      </c>
      <c r="S2359" t="s">
        <v>1089</v>
      </c>
      <c r="T2359" t="s">
        <v>737</v>
      </c>
      <c r="U2359" t="s">
        <v>1023</v>
      </c>
    </row>
    <row r="2360" spans="1:21" x14ac:dyDescent="0.3">
      <c r="A2360" t="s">
        <v>1106</v>
      </c>
      <c r="B2360" t="s">
        <v>645</v>
      </c>
      <c r="C2360" t="s">
        <v>639</v>
      </c>
      <c r="D2360" t="s">
        <v>559</v>
      </c>
      <c r="E2360" t="s">
        <v>914</v>
      </c>
      <c r="F2360" t="s">
        <v>579</v>
      </c>
      <c r="G2360" t="s">
        <v>565</v>
      </c>
      <c r="H2360" t="s">
        <v>573</v>
      </c>
      <c r="I2360" t="s">
        <v>651</v>
      </c>
      <c r="J2360" t="s">
        <v>1032</v>
      </c>
      <c r="K2360" t="s">
        <v>1581</v>
      </c>
      <c r="P2360" t="s">
        <v>12</v>
      </c>
      <c r="R2360" t="s">
        <v>1090</v>
      </c>
      <c r="S2360" t="s">
        <v>1089</v>
      </c>
      <c r="T2360" t="s">
        <v>735</v>
      </c>
      <c r="U2360" t="s">
        <v>993</v>
      </c>
    </row>
    <row r="2361" spans="1:21" x14ac:dyDescent="0.3">
      <c r="A2361" t="s">
        <v>1106</v>
      </c>
      <c r="B2361" t="s">
        <v>645</v>
      </c>
      <c r="C2361" t="s">
        <v>639</v>
      </c>
      <c r="D2361" t="s">
        <v>640</v>
      </c>
      <c r="E2361" t="s">
        <v>641</v>
      </c>
      <c r="F2361" t="s">
        <v>579</v>
      </c>
      <c r="G2361" t="s">
        <v>565</v>
      </c>
      <c r="H2361" t="s">
        <v>573</v>
      </c>
      <c r="I2361" t="s">
        <v>692</v>
      </c>
      <c r="J2361" t="s">
        <v>1032</v>
      </c>
      <c r="K2361" t="s">
        <v>1580</v>
      </c>
      <c r="P2361" t="s">
        <v>12</v>
      </c>
      <c r="R2361" t="s">
        <v>1090</v>
      </c>
      <c r="S2361" t="s">
        <v>1089</v>
      </c>
      <c r="T2361" t="s">
        <v>737</v>
      </c>
      <c r="U2361" t="s">
        <v>1008</v>
      </c>
    </row>
    <row r="2362" spans="1:21" x14ac:dyDescent="0.3">
      <c r="A2362" t="s">
        <v>1106</v>
      </c>
      <c r="B2362" t="s">
        <v>645</v>
      </c>
      <c r="C2362" t="s">
        <v>639</v>
      </c>
      <c r="D2362" t="s">
        <v>804</v>
      </c>
      <c r="E2362" t="s">
        <v>908</v>
      </c>
      <c r="F2362" t="s">
        <v>586</v>
      </c>
      <c r="G2362" t="s">
        <v>758</v>
      </c>
      <c r="H2362" t="s">
        <v>573</v>
      </c>
      <c r="I2362" t="s">
        <v>1501</v>
      </c>
      <c r="J2362" t="s">
        <v>1066</v>
      </c>
      <c r="K2362" t="s">
        <v>1579</v>
      </c>
    </row>
    <row r="2363" spans="1:21" x14ac:dyDescent="0.3">
      <c r="A2363" t="s">
        <v>1106</v>
      </c>
      <c r="B2363" t="s">
        <v>645</v>
      </c>
      <c r="C2363" t="s">
        <v>639</v>
      </c>
      <c r="D2363" t="s">
        <v>809</v>
      </c>
      <c r="E2363" t="s">
        <v>913</v>
      </c>
      <c r="F2363" t="s">
        <v>579</v>
      </c>
      <c r="G2363" t="s">
        <v>565</v>
      </c>
      <c r="H2363" t="s">
        <v>573</v>
      </c>
      <c r="I2363" t="s">
        <v>1415</v>
      </c>
      <c r="J2363" t="s">
        <v>1032</v>
      </c>
      <c r="K2363" t="s">
        <v>1578</v>
      </c>
      <c r="P2363" t="s">
        <v>12</v>
      </c>
      <c r="R2363" t="s">
        <v>1039</v>
      </c>
      <c r="S2363" t="s">
        <v>1038</v>
      </c>
      <c r="T2363" t="s">
        <v>735</v>
      </c>
      <c r="U2363" t="s">
        <v>1577</v>
      </c>
    </row>
    <row r="2364" spans="1:21" x14ac:dyDescent="0.3">
      <c r="A2364" t="s">
        <v>1106</v>
      </c>
      <c r="B2364" t="s">
        <v>645</v>
      </c>
      <c r="C2364" t="s">
        <v>639</v>
      </c>
      <c r="D2364" t="s">
        <v>805</v>
      </c>
      <c r="E2364" t="s">
        <v>909</v>
      </c>
      <c r="F2364" t="s">
        <v>586</v>
      </c>
      <c r="G2364" t="s">
        <v>758</v>
      </c>
      <c r="H2364" t="s">
        <v>573</v>
      </c>
      <c r="I2364" t="s">
        <v>1424</v>
      </c>
      <c r="J2364" t="s">
        <v>1066</v>
      </c>
      <c r="K2364" t="s">
        <v>1576</v>
      </c>
      <c r="N2364" t="s">
        <v>10</v>
      </c>
      <c r="R2364" t="s">
        <v>1048</v>
      </c>
      <c r="S2364" t="s">
        <v>1047</v>
      </c>
      <c r="T2364" t="s">
        <v>737</v>
      </c>
      <c r="U2364" t="s">
        <v>1008</v>
      </c>
    </row>
    <row r="2365" spans="1:21" x14ac:dyDescent="0.3">
      <c r="A2365" t="s">
        <v>1513</v>
      </c>
      <c r="B2365" t="s">
        <v>575</v>
      </c>
      <c r="C2365" t="s">
        <v>639</v>
      </c>
      <c r="D2365" t="s">
        <v>1529</v>
      </c>
      <c r="E2365" t="s">
        <v>1528</v>
      </c>
      <c r="F2365" t="s">
        <v>1510</v>
      </c>
      <c r="G2365" t="s">
        <v>1509</v>
      </c>
      <c r="H2365" t="s">
        <v>1508</v>
      </c>
      <c r="I2365" t="s">
        <v>1527</v>
      </c>
      <c r="J2365" t="s">
        <v>1066</v>
      </c>
      <c r="K2365" t="s">
        <v>1575</v>
      </c>
      <c r="M2365" t="s">
        <v>9</v>
      </c>
      <c r="O2365" t="s">
        <v>11</v>
      </c>
      <c r="R2365" t="s">
        <v>1048</v>
      </c>
      <c r="S2365" t="s">
        <v>1059</v>
      </c>
      <c r="T2365" t="s">
        <v>707</v>
      </c>
      <c r="U2365" t="s">
        <v>1503</v>
      </c>
    </row>
    <row r="2366" spans="1:21" x14ac:dyDescent="0.3">
      <c r="A2366" t="s">
        <v>1513</v>
      </c>
      <c r="B2366" t="s">
        <v>575</v>
      </c>
      <c r="C2366" t="s">
        <v>639</v>
      </c>
      <c r="D2366" t="s">
        <v>1574</v>
      </c>
      <c r="E2366" t="s">
        <v>1573</v>
      </c>
      <c r="F2366" t="s">
        <v>1510</v>
      </c>
      <c r="G2366" t="s">
        <v>1509</v>
      </c>
      <c r="H2366" t="s">
        <v>1508</v>
      </c>
      <c r="I2366" t="s">
        <v>1572</v>
      </c>
      <c r="J2366" t="s">
        <v>1066</v>
      </c>
      <c r="K2366" t="s">
        <v>1571</v>
      </c>
      <c r="L2366" t="s">
        <v>8</v>
      </c>
      <c r="R2366" t="s">
        <v>1090</v>
      </c>
      <c r="S2366" t="s">
        <v>1089</v>
      </c>
      <c r="T2366" t="s">
        <v>721</v>
      </c>
      <c r="U2366" t="s">
        <v>1209</v>
      </c>
    </row>
    <row r="2367" spans="1:21" x14ac:dyDescent="0.3">
      <c r="A2367" t="s">
        <v>1513</v>
      </c>
      <c r="B2367" t="s">
        <v>575</v>
      </c>
      <c r="C2367" t="s">
        <v>639</v>
      </c>
      <c r="D2367" t="s">
        <v>1570</v>
      </c>
      <c r="E2367" t="s">
        <v>1569</v>
      </c>
      <c r="F2367" t="s">
        <v>1510</v>
      </c>
      <c r="G2367" t="s">
        <v>1509</v>
      </c>
      <c r="H2367" t="s">
        <v>1508</v>
      </c>
      <c r="I2367" t="s">
        <v>1568</v>
      </c>
      <c r="J2367" t="s">
        <v>1066</v>
      </c>
      <c r="K2367" t="s">
        <v>1567</v>
      </c>
      <c r="P2367" t="s">
        <v>12</v>
      </c>
      <c r="R2367" t="s">
        <v>1030</v>
      </c>
      <c r="S2367" t="s">
        <v>1029</v>
      </c>
      <c r="T2367" t="s">
        <v>721</v>
      </c>
      <c r="U2367" t="s">
        <v>1199</v>
      </c>
    </row>
    <row r="2368" spans="1:21" x14ac:dyDescent="0.3">
      <c r="A2368" t="s">
        <v>1513</v>
      </c>
      <c r="B2368" t="s">
        <v>575</v>
      </c>
      <c r="C2368" t="s">
        <v>639</v>
      </c>
      <c r="D2368" t="s">
        <v>1565</v>
      </c>
      <c r="E2368" t="s">
        <v>1564</v>
      </c>
      <c r="F2368" t="s">
        <v>1510</v>
      </c>
      <c r="G2368" t="s">
        <v>1509</v>
      </c>
      <c r="H2368" t="s">
        <v>1508</v>
      </c>
      <c r="I2368" t="s">
        <v>1563</v>
      </c>
      <c r="J2368" t="s">
        <v>1066</v>
      </c>
      <c r="K2368" t="s">
        <v>1566</v>
      </c>
      <c r="M2368" t="s">
        <v>9</v>
      </c>
      <c r="O2368" t="s">
        <v>11</v>
      </c>
      <c r="R2368" t="s">
        <v>1057</v>
      </c>
      <c r="S2368" t="s">
        <v>1056</v>
      </c>
      <c r="T2368" t="s">
        <v>721</v>
      </c>
      <c r="U2368" t="s">
        <v>1492</v>
      </c>
    </row>
    <row r="2369" spans="1:21" x14ac:dyDescent="0.3">
      <c r="A2369" t="s">
        <v>1513</v>
      </c>
      <c r="B2369" t="s">
        <v>575</v>
      </c>
      <c r="C2369" t="s">
        <v>639</v>
      </c>
      <c r="D2369" t="s">
        <v>1565</v>
      </c>
      <c r="E2369" t="s">
        <v>1564</v>
      </c>
      <c r="F2369" t="s">
        <v>1510</v>
      </c>
      <c r="G2369" t="s">
        <v>1509</v>
      </c>
      <c r="H2369" t="s">
        <v>1508</v>
      </c>
      <c r="I2369" t="s">
        <v>1563</v>
      </c>
      <c r="J2369" t="s">
        <v>1066</v>
      </c>
      <c r="K2369" t="s">
        <v>1562</v>
      </c>
      <c r="P2369" t="s">
        <v>12</v>
      </c>
      <c r="R2369" t="s">
        <v>1054</v>
      </c>
      <c r="S2369" t="s">
        <v>1053</v>
      </c>
      <c r="T2369" t="s">
        <v>721</v>
      </c>
      <c r="U2369" t="s">
        <v>1489</v>
      </c>
    </row>
    <row r="2370" spans="1:21" x14ac:dyDescent="0.3">
      <c r="A2370" t="s">
        <v>1513</v>
      </c>
      <c r="B2370" t="s">
        <v>575</v>
      </c>
      <c r="C2370" t="s">
        <v>639</v>
      </c>
      <c r="D2370" t="s">
        <v>1517</v>
      </c>
      <c r="E2370" t="s">
        <v>1516</v>
      </c>
      <c r="F2370" t="s">
        <v>1510</v>
      </c>
      <c r="G2370" t="s">
        <v>1509</v>
      </c>
      <c r="H2370" t="s">
        <v>1508</v>
      </c>
      <c r="I2370" t="s">
        <v>1515</v>
      </c>
      <c r="J2370" t="s">
        <v>1066</v>
      </c>
      <c r="K2370" t="s">
        <v>1561</v>
      </c>
      <c r="L2370" t="s">
        <v>8</v>
      </c>
      <c r="N2370" t="s">
        <v>10</v>
      </c>
      <c r="R2370" t="s">
        <v>1090</v>
      </c>
      <c r="S2370" t="s">
        <v>1162</v>
      </c>
      <c r="T2370" t="s">
        <v>721</v>
      </c>
      <c r="U2370" t="s">
        <v>1393</v>
      </c>
    </row>
    <row r="2371" spans="1:21" x14ac:dyDescent="0.3">
      <c r="A2371" t="s">
        <v>1513</v>
      </c>
      <c r="B2371" t="s">
        <v>575</v>
      </c>
      <c r="C2371" t="s">
        <v>639</v>
      </c>
      <c r="D2371" t="s">
        <v>1517</v>
      </c>
      <c r="E2371" t="s">
        <v>1516</v>
      </c>
      <c r="F2371" t="s">
        <v>1510</v>
      </c>
      <c r="G2371" t="s">
        <v>1509</v>
      </c>
      <c r="H2371" t="s">
        <v>1508</v>
      </c>
      <c r="I2371" t="s">
        <v>1515</v>
      </c>
      <c r="J2371" t="s">
        <v>1066</v>
      </c>
      <c r="K2371" t="s">
        <v>1560</v>
      </c>
      <c r="M2371" t="s">
        <v>9</v>
      </c>
      <c r="O2371" t="s">
        <v>11</v>
      </c>
      <c r="R2371" t="s">
        <v>1090</v>
      </c>
      <c r="S2371" t="s">
        <v>1162</v>
      </c>
      <c r="T2371" t="s">
        <v>721</v>
      </c>
      <c r="U2371" t="s">
        <v>1486</v>
      </c>
    </row>
    <row r="2372" spans="1:21" x14ac:dyDescent="0.3">
      <c r="A2372" t="s">
        <v>1513</v>
      </c>
      <c r="B2372" t="s">
        <v>575</v>
      </c>
      <c r="C2372" t="s">
        <v>639</v>
      </c>
      <c r="D2372" t="s">
        <v>1559</v>
      </c>
      <c r="E2372" t="s">
        <v>1558</v>
      </c>
      <c r="F2372" t="s">
        <v>1510</v>
      </c>
      <c r="G2372" t="s">
        <v>1509</v>
      </c>
      <c r="H2372" t="s">
        <v>1508</v>
      </c>
      <c r="I2372" t="s">
        <v>1557</v>
      </c>
      <c r="J2372" t="s">
        <v>1066</v>
      </c>
      <c r="K2372" t="s">
        <v>1556</v>
      </c>
      <c r="M2372" t="s">
        <v>9</v>
      </c>
      <c r="O2372" t="s">
        <v>11</v>
      </c>
      <c r="R2372" t="s">
        <v>1064</v>
      </c>
      <c r="S2372" t="s">
        <v>1151</v>
      </c>
      <c r="T2372" t="s">
        <v>700</v>
      </c>
      <c r="U2372" t="s">
        <v>1481</v>
      </c>
    </row>
    <row r="2373" spans="1:21" x14ac:dyDescent="0.3">
      <c r="A2373" t="s">
        <v>1513</v>
      </c>
      <c r="B2373" t="s">
        <v>575</v>
      </c>
      <c r="C2373" t="s">
        <v>639</v>
      </c>
      <c r="D2373" t="s">
        <v>1512</v>
      </c>
      <c r="E2373" t="s">
        <v>1511</v>
      </c>
      <c r="F2373" t="s">
        <v>1510</v>
      </c>
      <c r="G2373" t="s">
        <v>1509</v>
      </c>
      <c r="H2373" t="s">
        <v>1508</v>
      </c>
      <c r="I2373" t="s">
        <v>1507</v>
      </c>
      <c r="J2373" t="s">
        <v>1066</v>
      </c>
      <c r="K2373" t="s">
        <v>1555</v>
      </c>
      <c r="L2373" t="s">
        <v>8</v>
      </c>
      <c r="N2373" t="s">
        <v>10</v>
      </c>
      <c r="R2373" t="s">
        <v>1144</v>
      </c>
      <c r="S2373" t="s">
        <v>1143</v>
      </c>
      <c r="T2373" t="s">
        <v>721</v>
      </c>
      <c r="U2373" t="s">
        <v>1479</v>
      </c>
    </row>
    <row r="2374" spans="1:21" x14ac:dyDescent="0.3">
      <c r="A2374" t="s">
        <v>1513</v>
      </c>
      <c r="B2374" t="s">
        <v>575</v>
      </c>
      <c r="C2374" t="s">
        <v>639</v>
      </c>
      <c r="D2374" t="s">
        <v>1512</v>
      </c>
      <c r="E2374" t="s">
        <v>1511</v>
      </c>
      <c r="F2374" t="s">
        <v>1510</v>
      </c>
      <c r="G2374" t="s">
        <v>1509</v>
      </c>
      <c r="H2374" t="s">
        <v>1508</v>
      </c>
      <c r="I2374" t="s">
        <v>1507</v>
      </c>
      <c r="J2374" t="s">
        <v>1066</v>
      </c>
      <c r="K2374" t="s">
        <v>1554</v>
      </c>
      <c r="M2374" t="s">
        <v>9</v>
      </c>
      <c r="O2374" t="s">
        <v>11</v>
      </c>
      <c r="R2374" t="s">
        <v>1064</v>
      </c>
      <c r="S2374" t="s">
        <v>1151</v>
      </c>
      <c r="T2374" t="s">
        <v>707</v>
      </c>
      <c r="U2374" t="s">
        <v>1477</v>
      </c>
    </row>
    <row r="2375" spans="1:21" x14ac:dyDescent="0.3">
      <c r="A2375" t="s">
        <v>1513</v>
      </c>
      <c r="B2375" t="s">
        <v>575</v>
      </c>
      <c r="C2375" t="s">
        <v>639</v>
      </c>
      <c r="D2375" t="s">
        <v>1553</v>
      </c>
      <c r="E2375" t="s">
        <v>1552</v>
      </c>
      <c r="F2375" t="s">
        <v>1510</v>
      </c>
      <c r="G2375" t="s">
        <v>1509</v>
      </c>
      <c r="H2375" t="s">
        <v>1508</v>
      </c>
      <c r="I2375" t="s">
        <v>1551</v>
      </c>
      <c r="J2375" t="s">
        <v>1066</v>
      </c>
      <c r="K2375" t="s">
        <v>1550</v>
      </c>
      <c r="L2375" t="s">
        <v>8</v>
      </c>
      <c r="N2375" t="s">
        <v>10</v>
      </c>
      <c r="R2375" t="s">
        <v>1057</v>
      </c>
      <c r="S2375" t="s">
        <v>1056</v>
      </c>
      <c r="T2375" t="s">
        <v>706</v>
      </c>
      <c r="U2375" t="s">
        <v>1472</v>
      </c>
    </row>
    <row r="2376" spans="1:21" x14ac:dyDescent="0.3">
      <c r="A2376" t="s">
        <v>1513</v>
      </c>
      <c r="B2376" t="s">
        <v>575</v>
      </c>
      <c r="C2376" t="s">
        <v>639</v>
      </c>
      <c r="D2376" t="s">
        <v>1549</v>
      </c>
      <c r="E2376" t="s">
        <v>1470</v>
      </c>
      <c r="F2376" t="s">
        <v>1510</v>
      </c>
      <c r="G2376" t="s">
        <v>1509</v>
      </c>
      <c r="H2376" t="s">
        <v>1508</v>
      </c>
      <c r="I2376" t="s">
        <v>1548</v>
      </c>
      <c r="J2376" t="s">
        <v>1066</v>
      </c>
      <c r="K2376" t="s">
        <v>1547</v>
      </c>
      <c r="L2376" t="s">
        <v>8</v>
      </c>
      <c r="R2376" t="s">
        <v>1048</v>
      </c>
      <c r="S2376" t="s">
        <v>1047</v>
      </c>
      <c r="T2376" t="s">
        <v>700</v>
      </c>
      <c r="U2376" t="s">
        <v>1087</v>
      </c>
    </row>
    <row r="2377" spans="1:21" x14ac:dyDescent="0.3">
      <c r="A2377" t="s">
        <v>1513</v>
      </c>
      <c r="B2377" t="s">
        <v>575</v>
      </c>
      <c r="C2377" t="s">
        <v>639</v>
      </c>
      <c r="D2377" t="s">
        <v>1546</v>
      </c>
      <c r="E2377" t="s">
        <v>1545</v>
      </c>
      <c r="F2377" t="s">
        <v>1510</v>
      </c>
      <c r="G2377" t="s">
        <v>1509</v>
      </c>
      <c r="H2377" t="s">
        <v>1508</v>
      </c>
      <c r="I2377" t="s">
        <v>1544</v>
      </c>
      <c r="J2377" t="s">
        <v>1066</v>
      </c>
      <c r="K2377" t="s">
        <v>1543</v>
      </c>
      <c r="P2377" t="s">
        <v>12</v>
      </c>
      <c r="R2377" t="s">
        <v>1090</v>
      </c>
      <c r="S2377" t="s">
        <v>1089</v>
      </c>
      <c r="T2377" t="s">
        <v>721</v>
      </c>
      <c r="U2377" t="s">
        <v>1393</v>
      </c>
    </row>
    <row r="2378" spans="1:21" x14ac:dyDescent="0.3">
      <c r="A2378" t="s">
        <v>1513</v>
      </c>
      <c r="B2378" t="s">
        <v>575</v>
      </c>
      <c r="C2378" t="s">
        <v>639</v>
      </c>
      <c r="D2378" t="s">
        <v>1542</v>
      </c>
      <c r="E2378" t="s">
        <v>1541</v>
      </c>
      <c r="F2378" t="s">
        <v>1510</v>
      </c>
      <c r="G2378" t="s">
        <v>1509</v>
      </c>
      <c r="H2378" t="s">
        <v>1508</v>
      </c>
      <c r="I2378" t="s">
        <v>1540</v>
      </c>
      <c r="J2378" t="s">
        <v>1066</v>
      </c>
      <c r="K2378" t="s">
        <v>1539</v>
      </c>
      <c r="M2378" t="s">
        <v>9</v>
      </c>
      <c r="R2378" t="s">
        <v>1064</v>
      </c>
      <c r="S2378" t="s">
        <v>1063</v>
      </c>
      <c r="T2378" t="s">
        <v>700</v>
      </c>
      <c r="U2378" t="s">
        <v>1458</v>
      </c>
    </row>
    <row r="2379" spans="1:21" x14ac:dyDescent="0.3">
      <c r="A2379" t="s">
        <v>1513</v>
      </c>
      <c r="B2379" t="s">
        <v>575</v>
      </c>
      <c r="C2379" t="s">
        <v>639</v>
      </c>
      <c r="D2379" t="s">
        <v>1522</v>
      </c>
      <c r="E2379" t="s">
        <v>1521</v>
      </c>
      <c r="F2379" t="s">
        <v>1510</v>
      </c>
      <c r="G2379" t="s">
        <v>1509</v>
      </c>
      <c r="H2379" t="s">
        <v>1508</v>
      </c>
      <c r="I2379" t="s">
        <v>1520</v>
      </c>
      <c r="J2379" t="s">
        <v>1066</v>
      </c>
      <c r="K2379" t="s">
        <v>1538</v>
      </c>
      <c r="L2379" t="s">
        <v>8</v>
      </c>
      <c r="R2379" t="s">
        <v>1064</v>
      </c>
      <c r="S2379" t="s">
        <v>1063</v>
      </c>
      <c r="T2379" t="s">
        <v>721</v>
      </c>
      <c r="U2379" t="s">
        <v>1275</v>
      </c>
    </row>
    <row r="2380" spans="1:21" x14ac:dyDescent="0.3">
      <c r="A2380" t="s">
        <v>1513</v>
      </c>
      <c r="B2380" t="s">
        <v>575</v>
      </c>
      <c r="C2380" t="s">
        <v>639</v>
      </c>
      <c r="D2380" t="s">
        <v>1522</v>
      </c>
      <c r="E2380" t="s">
        <v>1521</v>
      </c>
      <c r="F2380" t="s">
        <v>1510</v>
      </c>
      <c r="G2380" t="s">
        <v>1509</v>
      </c>
      <c r="H2380" t="s">
        <v>1508</v>
      </c>
      <c r="I2380" t="s">
        <v>1520</v>
      </c>
      <c r="J2380" t="s">
        <v>1066</v>
      </c>
      <c r="K2380" t="s">
        <v>1537</v>
      </c>
      <c r="N2380" t="s">
        <v>10</v>
      </c>
      <c r="R2380" t="s">
        <v>1064</v>
      </c>
      <c r="S2380" t="s">
        <v>1063</v>
      </c>
      <c r="T2380" t="s">
        <v>721</v>
      </c>
      <c r="U2380" t="s">
        <v>1275</v>
      </c>
    </row>
    <row r="2381" spans="1:21" x14ac:dyDescent="0.3">
      <c r="A2381" t="s">
        <v>1513</v>
      </c>
      <c r="B2381" t="s">
        <v>575</v>
      </c>
      <c r="C2381" t="s">
        <v>639</v>
      </c>
      <c r="D2381" t="s">
        <v>1522</v>
      </c>
      <c r="E2381" t="s">
        <v>1521</v>
      </c>
      <c r="F2381" t="s">
        <v>1510</v>
      </c>
      <c r="G2381" t="s">
        <v>1509</v>
      </c>
      <c r="H2381" t="s">
        <v>1508</v>
      </c>
      <c r="I2381" t="s">
        <v>1520</v>
      </c>
      <c r="J2381" t="s">
        <v>1066</v>
      </c>
      <c r="K2381" t="s">
        <v>1536</v>
      </c>
      <c r="L2381" t="s">
        <v>8</v>
      </c>
      <c r="R2381" t="s">
        <v>1144</v>
      </c>
      <c r="S2381" t="s">
        <v>1158</v>
      </c>
      <c r="T2381" t="s">
        <v>721</v>
      </c>
      <c r="U2381" t="s">
        <v>1451</v>
      </c>
    </row>
    <row r="2382" spans="1:21" x14ac:dyDescent="0.3">
      <c r="A2382" t="s">
        <v>1513</v>
      </c>
      <c r="B2382" t="s">
        <v>575</v>
      </c>
      <c r="C2382" t="s">
        <v>639</v>
      </c>
      <c r="D2382" t="s">
        <v>1525</v>
      </c>
      <c r="E2382" t="s">
        <v>1524</v>
      </c>
      <c r="F2382" t="s">
        <v>1510</v>
      </c>
      <c r="G2382" t="s">
        <v>1509</v>
      </c>
      <c r="H2382" t="s">
        <v>1508</v>
      </c>
      <c r="I2382" t="s">
        <v>651</v>
      </c>
      <c r="J2382" t="s">
        <v>1066</v>
      </c>
      <c r="K2382" t="s">
        <v>1535</v>
      </c>
      <c r="N2382" t="s">
        <v>10</v>
      </c>
      <c r="R2382" t="s">
        <v>1064</v>
      </c>
      <c r="S2382" t="s">
        <v>1063</v>
      </c>
      <c r="T2382" t="s">
        <v>707</v>
      </c>
      <c r="U2382" t="s">
        <v>1396</v>
      </c>
    </row>
    <row r="2383" spans="1:21" x14ac:dyDescent="0.3">
      <c r="A2383" t="s">
        <v>1513</v>
      </c>
      <c r="B2383" t="s">
        <v>575</v>
      </c>
      <c r="C2383" t="s">
        <v>639</v>
      </c>
      <c r="D2383" t="s">
        <v>1525</v>
      </c>
      <c r="E2383" t="s">
        <v>1524</v>
      </c>
      <c r="F2383" t="s">
        <v>1510</v>
      </c>
      <c r="G2383" t="s">
        <v>1509</v>
      </c>
      <c r="H2383" t="s">
        <v>1508</v>
      </c>
      <c r="I2383" t="s">
        <v>651</v>
      </c>
      <c r="J2383" t="s">
        <v>1066</v>
      </c>
      <c r="K2383" t="s">
        <v>1534</v>
      </c>
      <c r="N2383" t="s">
        <v>10</v>
      </c>
      <c r="R2383" t="s">
        <v>1048</v>
      </c>
      <c r="S2383" t="s">
        <v>1047</v>
      </c>
      <c r="T2383" t="s">
        <v>700</v>
      </c>
      <c r="U2383" t="s">
        <v>1136</v>
      </c>
    </row>
    <row r="2384" spans="1:21" x14ac:dyDescent="0.3">
      <c r="A2384" t="s">
        <v>1513</v>
      </c>
      <c r="B2384" t="s">
        <v>575</v>
      </c>
      <c r="C2384" t="s">
        <v>639</v>
      </c>
      <c r="D2384" t="s">
        <v>1533</v>
      </c>
      <c r="E2384" t="s">
        <v>1532</v>
      </c>
      <c r="F2384" t="s">
        <v>1510</v>
      </c>
      <c r="G2384" t="s">
        <v>1509</v>
      </c>
      <c r="H2384" t="s">
        <v>1508</v>
      </c>
      <c r="I2384" t="s">
        <v>1531</v>
      </c>
      <c r="J2384" t="s">
        <v>1066</v>
      </c>
      <c r="K2384" t="s">
        <v>1530</v>
      </c>
      <c r="M2384" t="s">
        <v>9</v>
      </c>
      <c r="O2384" t="s">
        <v>11</v>
      </c>
      <c r="R2384" t="s">
        <v>1090</v>
      </c>
      <c r="S2384" t="s">
        <v>1162</v>
      </c>
      <c r="T2384" t="s">
        <v>706</v>
      </c>
      <c r="U2384" t="s">
        <v>1443</v>
      </c>
    </row>
    <row r="2385" spans="1:21" x14ac:dyDescent="0.3">
      <c r="A2385" t="s">
        <v>1513</v>
      </c>
      <c r="B2385" t="s">
        <v>575</v>
      </c>
      <c r="C2385" t="s">
        <v>639</v>
      </c>
      <c r="D2385" t="s">
        <v>1529</v>
      </c>
      <c r="E2385" t="s">
        <v>1528</v>
      </c>
      <c r="F2385" t="s">
        <v>1510</v>
      </c>
      <c r="G2385" t="s">
        <v>1509</v>
      </c>
      <c r="H2385" t="s">
        <v>1508</v>
      </c>
      <c r="I2385" t="s">
        <v>1527</v>
      </c>
      <c r="J2385" t="s">
        <v>1066</v>
      </c>
      <c r="K2385" t="s">
        <v>1526</v>
      </c>
      <c r="N2385" t="s">
        <v>10</v>
      </c>
      <c r="R2385" t="s">
        <v>1090</v>
      </c>
      <c r="S2385" t="s">
        <v>1089</v>
      </c>
      <c r="T2385" t="s">
        <v>706</v>
      </c>
      <c r="U2385" t="s">
        <v>1438</v>
      </c>
    </row>
    <row r="2386" spans="1:21" x14ac:dyDescent="0.3">
      <c r="A2386" t="s">
        <v>1513</v>
      </c>
      <c r="B2386" t="s">
        <v>645</v>
      </c>
      <c r="C2386" t="s">
        <v>639</v>
      </c>
      <c r="D2386" t="s">
        <v>1525</v>
      </c>
      <c r="E2386" t="s">
        <v>1524</v>
      </c>
      <c r="F2386" t="s">
        <v>1510</v>
      </c>
      <c r="G2386" t="s">
        <v>1509</v>
      </c>
      <c r="H2386" t="s">
        <v>1508</v>
      </c>
      <c r="I2386" t="s">
        <v>651</v>
      </c>
      <c r="J2386" t="s">
        <v>1066</v>
      </c>
      <c r="K2386" t="s">
        <v>1523</v>
      </c>
      <c r="N2386" t="s">
        <v>10</v>
      </c>
      <c r="R2386" t="s">
        <v>1144</v>
      </c>
      <c r="S2386" t="s">
        <v>1158</v>
      </c>
      <c r="T2386" t="s">
        <v>737</v>
      </c>
      <c r="U2386" t="s">
        <v>1435</v>
      </c>
    </row>
    <row r="2387" spans="1:21" x14ac:dyDescent="0.3">
      <c r="A2387" t="s">
        <v>1513</v>
      </c>
      <c r="B2387" t="s">
        <v>645</v>
      </c>
      <c r="C2387" t="s">
        <v>639</v>
      </c>
      <c r="D2387" t="s">
        <v>1522</v>
      </c>
      <c r="E2387" t="s">
        <v>1521</v>
      </c>
      <c r="F2387" t="s">
        <v>1510</v>
      </c>
      <c r="G2387" t="s">
        <v>1509</v>
      </c>
      <c r="H2387" t="s">
        <v>1508</v>
      </c>
      <c r="I2387" t="s">
        <v>1520</v>
      </c>
      <c r="J2387" t="s">
        <v>1066</v>
      </c>
      <c r="K2387" t="s">
        <v>1519</v>
      </c>
      <c r="O2387" t="s">
        <v>11</v>
      </c>
      <c r="R2387" t="s">
        <v>1057</v>
      </c>
      <c r="S2387" t="s">
        <v>1215</v>
      </c>
      <c r="T2387" t="s">
        <v>737</v>
      </c>
      <c r="U2387" t="s">
        <v>1430</v>
      </c>
    </row>
    <row r="2388" spans="1:21" x14ac:dyDescent="0.3">
      <c r="A2388" t="s">
        <v>1513</v>
      </c>
      <c r="B2388" t="s">
        <v>645</v>
      </c>
      <c r="C2388" t="s">
        <v>639</v>
      </c>
      <c r="D2388" t="s">
        <v>1517</v>
      </c>
      <c r="E2388" t="s">
        <v>1516</v>
      </c>
      <c r="F2388" t="s">
        <v>1510</v>
      </c>
      <c r="G2388" t="s">
        <v>1509</v>
      </c>
      <c r="H2388" t="s">
        <v>1508</v>
      </c>
      <c r="I2388" t="s">
        <v>1515</v>
      </c>
      <c r="J2388" t="s">
        <v>1066</v>
      </c>
      <c r="K2388" t="s">
        <v>1518</v>
      </c>
      <c r="M2388" t="s">
        <v>9</v>
      </c>
      <c r="R2388" t="s">
        <v>1064</v>
      </c>
      <c r="S2388" t="s">
        <v>1063</v>
      </c>
      <c r="T2388" t="s">
        <v>734</v>
      </c>
    </row>
    <row r="2389" spans="1:21" x14ac:dyDescent="0.3">
      <c r="A2389" t="s">
        <v>1513</v>
      </c>
      <c r="B2389" t="s">
        <v>645</v>
      </c>
      <c r="C2389" t="s">
        <v>639</v>
      </c>
      <c r="D2389" t="s">
        <v>1517</v>
      </c>
      <c r="E2389" t="s">
        <v>1516</v>
      </c>
      <c r="F2389" t="s">
        <v>1510</v>
      </c>
      <c r="G2389" t="s">
        <v>1509</v>
      </c>
      <c r="H2389" t="s">
        <v>1508</v>
      </c>
      <c r="I2389" t="s">
        <v>1515</v>
      </c>
      <c r="J2389" t="s">
        <v>1066</v>
      </c>
      <c r="K2389" t="s">
        <v>1514</v>
      </c>
      <c r="L2389" t="s">
        <v>8</v>
      </c>
      <c r="R2389" t="s">
        <v>1064</v>
      </c>
      <c r="S2389" t="s">
        <v>1063</v>
      </c>
      <c r="T2389" t="s">
        <v>737</v>
      </c>
      <c r="U2389" t="s">
        <v>1289</v>
      </c>
    </row>
    <row r="2390" spans="1:21" x14ac:dyDescent="0.3">
      <c r="A2390" t="s">
        <v>1513</v>
      </c>
      <c r="B2390" t="s">
        <v>645</v>
      </c>
      <c r="C2390" t="s">
        <v>639</v>
      </c>
      <c r="D2390" t="s">
        <v>1512</v>
      </c>
      <c r="E2390" t="s">
        <v>1511</v>
      </c>
      <c r="F2390" t="s">
        <v>1510</v>
      </c>
      <c r="G2390" t="s">
        <v>1509</v>
      </c>
      <c r="H2390" t="s">
        <v>1508</v>
      </c>
      <c r="I2390" t="s">
        <v>1507</v>
      </c>
      <c r="J2390" t="s">
        <v>1066</v>
      </c>
      <c r="K2390" t="s">
        <v>1506</v>
      </c>
      <c r="M2390" t="s">
        <v>9</v>
      </c>
      <c r="O2390" t="s">
        <v>11</v>
      </c>
      <c r="R2390" t="s">
        <v>1057</v>
      </c>
      <c r="S2390" t="s">
        <v>1056</v>
      </c>
      <c r="T2390" t="s">
        <v>735</v>
      </c>
      <c r="U2390" t="s">
        <v>1419</v>
      </c>
    </row>
    <row r="2391" spans="1:21" x14ac:dyDescent="0.3">
      <c r="A2391" t="s">
        <v>1068</v>
      </c>
      <c r="B2391" t="s">
        <v>575</v>
      </c>
      <c r="C2391" t="s">
        <v>639</v>
      </c>
      <c r="D2391" t="s">
        <v>559</v>
      </c>
      <c r="E2391" t="s">
        <v>914</v>
      </c>
      <c r="F2391" t="s">
        <v>579</v>
      </c>
      <c r="G2391" t="s">
        <v>565</v>
      </c>
      <c r="H2391" t="s">
        <v>573</v>
      </c>
      <c r="I2391" t="s">
        <v>651</v>
      </c>
      <c r="J2391" t="s">
        <v>1032</v>
      </c>
      <c r="K2391" t="s">
        <v>1505</v>
      </c>
      <c r="L2391" t="s">
        <v>8</v>
      </c>
      <c r="N2391" t="s">
        <v>10</v>
      </c>
      <c r="R2391" t="s">
        <v>1039</v>
      </c>
      <c r="S2391" t="s">
        <v>1061</v>
      </c>
      <c r="T2391" t="s">
        <v>981</v>
      </c>
      <c r="U2391" t="s">
        <v>1410</v>
      </c>
    </row>
    <row r="2392" spans="1:21" x14ac:dyDescent="0.3">
      <c r="A2392" t="s">
        <v>1068</v>
      </c>
      <c r="B2392" t="s">
        <v>575</v>
      </c>
      <c r="C2392" t="s">
        <v>639</v>
      </c>
      <c r="D2392" t="s">
        <v>1442</v>
      </c>
      <c r="E2392" t="s">
        <v>1441</v>
      </c>
      <c r="F2392" t="s">
        <v>586</v>
      </c>
      <c r="G2392" t="s">
        <v>758</v>
      </c>
      <c r="H2392" t="s">
        <v>573</v>
      </c>
      <c r="I2392" t="s">
        <v>1440</v>
      </c>
      <c r="J2392" t="s">
        <v>1066</v>
      </c>
      <c r="K2392" t="s">
        <v>1504</v>
      </c>
      <c r="M2392" t="s">
        <v>9</v>
      </c>
      <c r="O2392" t="s">
        <v>11</v>
      </c>
      <c r="R2392" t="s">
        <v>1048</v>
      </c>
      <c r="S2392" t="s">
        <v>1059</v>
      </c>
      <c r="T2392" t="s">
        <v>707</v>
      </c>
      <c r="U2392" t="s">
        <v>1503</v>
      </c>
    </row>
    <row r="2393" spans="1:21" x14ac:dyDescent="0.3">
      <c r="A2393" t="s">
        <v>1068</v>
      </c>
      <c r="B2393" t="s">
        <v>575</v>
      </c>
      <c r="C2393" t="s">
        <v>639</v>
      </c>
      <c r="D2393" t="s">
        <v>559</v>
      </c>
      <c r="E2393" t="s">
        <v>914</v>
      </c>
      <c r="F2393" t="s">
        <v>579</v>
      </c>
      <c r="G2393" t="s">
        <v>565</v>
      </c>
      <c r="H2393" t="s">
        <v>573</v>
      </c>
      <c r="I2393" t="s">
        <v>651</v>
      </c>
      <c r="J2393" t="s">
        <v>1032</v>
      </c>
      <c r="K2393" t="s">
        <v>1502</v>
      </c>
      <c r="M2393" t="s">
        <v>9</v>
      </c>
      <c r="O2393" t="s">
        <v>11</v>
      </c>
      <c r="R2393" t="s">
        <v>1064</v>
      </c>
      <c r="S2393" t="s">
        <v>1151</v>
      </c>
      <c r="T2393" t="s">
        <v>706</v>
      </c>
      <c r="U2393" t="s">
        <v>1405</v>
      </c>
    </row>
    <row r="2394" spans="1:21" x14ac:dyDescent="0.3">
      <c r="A2394" t="s">
        <v>1068</v>
      </c>
      <c r="B2394" t="s">
        <v>575</v>
      </c>
      <c r="C2394" t="s">
        <v>639</v>
      </c>
      <c r="D2394" t="s">
        <v>804</v>
      </c>
      <c r="E2394" t="s">
        <v>908</v>
      </c>
      <c r="F2394" t="s">
        <v>586</v>
      </c>
      <c r="G2394" t="s">
        <v>758</v>
      </c>
      <c r="H2394" t="s">
        <v>573</v>
      </c>
      <c r="I2394" t="s">
        <v>1501</v>
      </c>
      <c r="J2394" t="s">
        <v>1066</v>
      </c>
      <c r="K2394" t="s">
        <v>1500</v>
      </c>
      <c r="L2394" t="s">
        <v>8</v>
      </c>
      <c r="R2394" t="s">
        <v>1090</v>
      </c>
      <c r="S2394" t="s">
        <v>1089</v>
      </c>
      <c r="T2394" t="s">
        <v>721</v>
      </c>
      <c r="U2394" t="s">
        <v>1209</v>
      </c>
    </row>
    <row r="2395" spans="1:21" x14ac:dyDescent="0.3">
      <c r="A2395" t="s">
        <v>1068</v>
      </c>
      <c r="B2395" t="s">
        <v>575</v>
      </c>
      <c r="C2395" t="s">
        <v>639</v>
      </c>
      <c r="D2395" t="s">
        <v>1499</v>
      </c>
      <c r="E2395" t="s">
        <v>1498</v>
      </c>
      <c r="F2395" t="s">
        <v>586</v>
      </c>
      <c r="G2395" t="s">
        <v>758</v>
      </c>
      <c r="H2395" t="s">
        <v>573</v>
      </c>
      <c r="I2395" t="s">
        <v>1497</v>
      </c>
      <c r="J2395" t="s">
        <v>1066</v>
      </c>
      <c r="K2395" t="s">
        <v>1496</v>
      </c>
      <c r="P2395" t="s">
        <v>12</v>
      </c>
      <c r="R2395" t="s">
        <v>1030</v>
      </c>
      <c r="S2395" t="s">
        <v>1029</v>
      </c>
      <c r="T2395" t="s">
        <v>721</v>
      </c>
      <c r="U2395" t="s">
        <v>1199</v>
      </c>
    </row>
    <row r="2396" spans="1:21" x14ac:dyDescent="0.3">
      <c r="A2396" t="s">
        <v>1068</v>
      </c>
      <c r="B2396" t="s">
        <v>575</v>
      </c>
      <c r="C2396" t="s">
        <v>639</v>
      </c>
      <c r="D2396" t="s">
        <v>640</v>
      </c>
      <c r="E2396" t="s">
        <v>641</v>
      </c>
      <c r="F2396" t="s">
        <v>579</v>
      </c>
      <c r="G2396" t="s">
        <v>565</v>
      </c>
      <c r="H2396" t="s">
        <v>573</v>
      </c>
      <c r="I2396" t="s">
        <v>692</v>
      </c>
      <c r="J2396" t="s">
        <v>1032</v>
      </c>
      <c r="K2396" t="s">
        <v>1495</v>
      </c>
      <c r="M2396" t="s">
        <v>9</v>
      </c>
      <c r="O2396" t="s">
        <v>11</v>
      </c>
      <c r="R2396" t="s">
        <v>1090</v>
      </c>
      <c r="S2396" t="s">
        <v>1162</v>
      </c>
      <c r="T2396" t="s">
        <v>721</v>
      </c>
      <c r="U2396" t="s">
        <v>1403</v>
      </c>
    </row>
    <row r="2397" spans="1:21" x14ac:dyDescent="0.3">
      <c r="A2397" t="s">
        <v>1068</v>
      </c>
      <c r="B2397" t="s">
        <v>575</v>
      </c>
      <c r="C2397" t="s">
        <v>639</v>
      </c>
      <c r="D2397" t="s">
        <v>640</v>
      </c>
      <c r="E2397" t="s">
        <v>641</v>
      </c>
      <c r="F2397" t="s">
        <v>579</v>
      </c>
      <c r="G2397" t="s">
        <v>565</v>
      </c>
      <c r="H2397" t="s">
        <v>573</v>
      </c>
      <c r="I2397" t="s">
        <v>692</v>
      </c>
      <c r="J2397" t="s">
        <v>1032</v>
      </c>
      <c r="K2397" t="s">
        <v>1494</v>
      </c>
      <c r="M2397" t="s">
        <v>9</v>
      </c>
      <c r="O2397" t="s">
        <v>11</v>
      </c>
      <c r="R2397" t="s">
        <v>1064</v>
      </c>
      <c r="S2397" t="s">
        <v>1151</v>
      </c>
      <c r="T2397" t="s">
        <v>721</v>
      </c>
      <c r="U2397" t="s">
        <v>1393</v>
      </c>
    </row>
    <row r="2398" spans="1:21" x14ac:dyDescent="0.3">
      <c r="A2398" t="s">
        <v>1068</v>
      </c>
      <c r="B2398" t="s">
        <v>575</v>
      </c>
      <c r="C2398" t="s">
        <v>639</v>
      </c>
      <c r="D2398" t="s">
        <v>806</v>
      </c>
      <c r="E2398" t="s">
        <v>910</v>
      </c>
      <c r="F2398" t="s">
        <v>586</v>
      </c>
      <c r="G2398" t="s">
        <v>758</v>
      </c>
      <c r="H2398" t="s">
        <v>573</v>
      </c>
      <c r="I2398" t="s">
        <v>1491</v>
      </c>
      <c r="J2398" t="s">
        <v>1066</v>
      </c>
      <c r="K2398" t="s">
        <v>1493</v>
      </c>
      <c r="M2398" t="s">
        <v>9</v>
      </c>
      <c r="O2398" t="s">
        <v>11</v>
      </c>
      <c r="R2398" t="s">
        <v>1057</v>
      </c>
      <c r="S2398" t="s">
        <v>1056</v>
      </c>
      <c r="T2398" t="s">
        <v>721</v>
      </c>
      <c r="U2398" t="s">
        <v>1492</v>
      </c>
    </row>
    <row r="2399" spans="1:21" x14ac:dyDescent="0.3">
      <c r="A2399" t="s">
        <v>1068</v>
      </c>
      <c r="B2399" t="s">
        <v>575</v>
      </c>
      <c r="C2399" t="s">
        <v>639</v>
      </c>
      <c r="D2399" t="s">
        <v>806</v>
      </c>
      <c r="E2399" t="s">
        <v>910</v>
      </c>
      <c r="F2399" t="s">
        <v>586</v>
      </c>
      <c r="G2399" t="s">
        <v>758</v>
      </c>
      <c r="H2399" t="s">
        <v>573</v>
      </c>
      <c r="I2399" t="s">
        <v>1491</v>
      </c>
      <c r="J2399" t="s">
        <v>1066</v>
      </c>
      <c r="K2399" t="s">
        <v>1490</v>
      </c>
      <c r="P2399" t="s">
        <v>12</v>
      </c>
      <c r="R2399" t="s">
        <v>1054</v>
      </c>
      <c r="S2399" t="s">
        <v>1053</v>
      </c>
      <c r="T2399" t="s">
        <v>721</v>
      </c>
      <c r="U2399" t="s">
        <v>1489</v>
      </c>
    </row>
    <row r="2400" spans="1:21" x14ac:dyDescent="0.3">
      <c r="A2400" t="s">
        <v>1068</v>
      </c>
      <c r="B2400" t="s">
        <v>575</v>
      </c>
      <c r="C2400" t="s">
        <v>639</v>
      </c>
      <c r="D2400" t="s">
        <v>805</v>
      </c>
      <c r="E2400" t="s">
        <v>909</v>
      </c>
      <c r="F2400" t="s">
        <v>586</v>
      </c>
      <c r="G2400" t="s">
        <v>758</v>
      </c>
      <c r="H2400" t="s">
        <v>573</v>
      </c>
      <c r="I2400" t="s">
        <v>1424</v>
      </c>
      <c r="J2400" t="s">
        <v>1066</v>
      </c>
      <c r="K2400" t="s">
        <v>1488</v>
      </c>
      <c r="L2400" t="s">
        <v>8</v>
      </c>
      <c r="N2400" t="s">
        <v>10</v>
      </c>
      <c r="R2400" t="s">
        <v>1090</v>
      </c>
      <c r="S2400" t="s">
        <v>1162</v>
      </c>
      <c r="T2400" t="s">
        <v>721</v>
      </c>
      <c r="U2400" t="s">
        <v>1393</v>
      </c>
    </row>
    <row r="2401" spans="1:21" x14ac:dyDescent="0.3">
      <c r="A2401" t="s">
        <v>1068</v>
      </c>
      <c r="B2401" t="s">
        <v>575</v>
      </c>
      <c r="C2401" t="s">
        <v>639</v>
      </c>
      <c r="D2401" t="s">
        <v>805</v>
      </c>
      <c r="E2401" t="s">
        <v>909</v>
      </c>
      <c r="F2401" t="s">
        <v>586</v>
      </c>
      <c r="G2401" t="s">
        <v>758</v>
      </c>
      <c r="H2401" t="s">
        <v>573</v>
      </c>
      <c r="I2401" t="s">
        <v>1424</v>
      </c>
      <c r="J2401" t="s">
        <v>1066</v>
      </c>
      <c r="K2401" t="s">
        <v>1487</v>
      </c>
      <c r="M2401" t="s">
        <v>9</v>
      </c>
      <c r="O2401" t="s">
        <v>11</v>
      </c>
      <c r="R2401" t="s">
        <v>1090</v>
      </c>
      <c r="S2401" t="s">
        <v>1162</v>
      </c>
      <c r="T2401" t="s">
        <v>721</v>
      </c>
      <c r="U2401" t="s">
        <v>1486</v>
      </c>
    </row>
    <row r="2402" spans="1:21" x14ac:dyDescent="0.3">
      <c r="A2402" t="s">
        <v>1068</v>
      </c>
      <c r="B2402" t="s">
        <v>575</v>
      </c>
      <c r="C2402" t="s">
        <v>639</v>
      </c>
      <c r="D2402" t="s">
        <v>1485</v>
      </c>
      <c r="E2402" t="s">
        <v>1484</v>
      </c>
      <c r="F2402" t="s">
        <v>586</v>
      </c>
      <c r="G2402" t="s">
        <v>758</v>
      </c>
      <c r="H2402" t="s">
        <v>573</v>
      </c>
      <c r="I2402" t="s">
        <v>1483</v>
      </c>
      <c r="J2402" t="s">
        <v>1066</v>
      </c>
      <c r="K2402" t="s">
        <v>1482</v>
      </c>
      <c r="M2402" t="s">
        <v>9</v>
      </c>
      <c r="O2402" t="s">
        <v>11</v>
      </c>
      <c r="R2402" t="s">
        <v>1064</v>
      </c>
      <c r="S2402" t="s">
        <v>1151</v>
      </c>
      <c r="T2402" t="s">
        <v>700</v>
      </c>
      <c r="U2402" t="s">
        <v>1481</v>
      </c>
    </row>
    <row r="2403" spans="1:21" x14ac:dyDescent="0.3">
      <c r="A2403" t="s">
        <v>1068</v>
      </c>
      <c r="B2403" t="s">
        <v>575</v>
      </c>
      <c r="C2403" t="s">
        <v>639</v>
      </c>
      <c r="D2403" t="s">
        <v>480</v>
      </c>
      <c r="E2403" t="s">
        <v>1422</v>
      </c>
      <c r="F2403" t="s">
        <v>586</v>
      </c>
      <c r="G2403" t="s">
        <v>758</v>
      </c>
      <c r="H2403" t="s">
        <v>573</v>
      </c>
      <c r="I2403" t="s">
        <v>1421</v>
      </c>
      <c r="J2403" t="s">
        <v>1066</v>
      </c>
      <c r="K2403" t="s">
        <v>1480</v>
      </c>
      <c r="L2403" t="s">
        <v>8</v>
      </c>
      <c r="N2403" t="s">
        <v>10</v>
      </c>
      <c r="R2403" t="s">
        <v>1144</v>
      </c>
      <c r="S2403" t="s">
        <v>1143</v>
      </c>
      <c r="T2403" t="s">
        <v>721</v>
      </c>
      <c r="U2403" t="s">
        <v>1479</v>
      </c>
    </row>
    <row r="2404" spans="1:21" x14ac:dyDescent="0.3">
      <c r="A2404" t="s">
        <v>1068</v>
      </c>
      <c r="B2404" t="s">
        <v>575</v>
      </c>
      <c r="C2404" t="s">
        <v>639</v>
      </c>
      <c r="D2404" t="s">
        <v>480</v>
      </c>
      <c r="E2404" t="s">
        <v>1422</v>
      </c>
      <c r="F2404" t="s">
        <v>586</v>
      </c>
      <c r="G2404" t="s">
        <v>758</v>
      </c>
      <c r="H2404" t="s">
        <v>573</v>
      </c>
      <c r="I2404" t="s">
        <v>1421</v>
      </c>
      <c r="J2404" t="s">
        <v>1066</v>
      </c>
      <c r="K2404" t="s">
        <v>1478</v>
      </c>
      <c r="M2404" t="s">
        <v>9</v>
      </c>
      <c r="O2404" t="s">
        <v>11</v>
      </c>
      <c r="R2404" t="s">
        <v>1064</v>
      </c>
      <c r="S2404" t="s">
        <v>1151</v>
      </c>
      <c r="T2404" t="s">
        <v>707</v>
      </c>
      <c r="U2404" t="s">
        <v>1477</v>
      </c>
    </row>
    <row r="2405" spans="1:21" x14ac:dyDescent="0.3">
      <c r="A2405" t="s">
        <v>1068</v>
      </c>
      <c r="B2405" t="s">
        <v>575</v>
      </c>
      <c r="C2405" t="s">
        <v>639</v>
      </c>
      <c r="D2405" t="s">
        <v>1476</v>
      </c>
      <c r="E2405" t="s">
        <v>1475</v>
      </c>
      <c r="F2405" t="s">
        <v>586</v>
      </c>
      <c r="G2405" t="s">
        <v>758</v>
      </c>
      <c r="H2405" t="s">
        <v>573</v>
      </c>
      <c r="I2405" t="s">
        <v>1474</v>
      </c>
      <c r="J2405" t="s">
        <v>1066</v>
      </c>
      <c r="K2405" t="s">
        <v>1473</v>
      </c>
      <c r="L2405" t="s">
        <v>8</v>
      </c>
      <c r="N2405" t="s">
        <v>10</v>
      </c>
      <c r="R2405" t="s">
        <v>1057</v>
      </c>
      <c r="S2405" t="s">
        <v>1056</v>
      </c>
      <c r="T2405" t="s">
        <v>706</v>
      </c>
      <c r="U2405" t="s">
        <v>1472</v>
      </c>
    </row>
    <row r="2406" spans="1:21" x14ac:dyDescent="0.3">
      <c r="A2406" t="s">
        <v>1068</v>
      </c>
      <c r="B2406" t="s">
        <v>575</v>
      </c>
      <c r="C2406" t="s">
        <v>639</v>
      </c>
      <c r="D2406" t="s">
        <v>1471</v>
      </c>
      <c r="E2406" t="s">
        <v>1470</v>
      </c>
      <c r="F2406" t="s">
        <v>586</v>
      </c>
      <c r="G2406" t="s">
        <v>758</v>
      </c>
      <c r="H2406" t="s">
        <v>573</v>
      </c>
      <c r="I2406" t="s">
        <v>1469</v>
      </c>
      <c r="J2406" t="s">
        <v>1066</v>
      </c>
      <c r="K2406" t="s">
        <v>1468</v>
      </c>
      <c r="L2406" t="s">
        <v>8</v>
      </c>
      <c r="R2406" t="s">
        <v>1048</v>
      </c>
      <c r="S2406" t="s">
        <v>1047</v>
      </c>
      <c r="T2406" t="s">
        <v>700</v>
      </c>
      <c r="U2406" t="s">
        <v>1087</v>
      </c>
    </row>
    <row r="2407" spans="1:21" x14ac:dyDescent="0.3">
      <c r="A2407" t="s">
        <v>1068</v>
      </c>
      <c r="B2407" t="s">
        <v>575</v>
      </c>
      <c r="C2407" t="s">
        <v>639</v>
      </c>
      <c r="D2407" t="s">
        <v>1467</v>
      </c>
      <c r="E2407" t="s">
        <v>1466</v>
      </c>
      <c r="F2407" t="s">
        <v>586</v>
      </c>
      <c r="G2407" t="s">
        <v>758</v>
      </c>
      <c r="H2407" t="s">
        <v>573</v>
      </c>
      <c r="I2407" t="s">
        <v>1465</v>
      </c>
      <c r="J2407" t="s">
        <v>1066</v>
      </c>
      <c r="K2407" t="s">
        <v>1464</v>
      </c>
      <c r="P2407" t="s">
        <v>12</v>
      </c>
      <c r="R2407" t="s">
        <v>1090</v>
      </c>
      <c r="S2407" t="s">
        <v>1089</v>
      </c>
      <c r="T2407" t="s">
        <v>721</v>
      </c>
      <c r="U2407" t="s">
        <v>1393</v>
      </c>
    </row>
    <row r="2408" spans="1:21" x14ac:dyDescent="0.3">
      <c r="A2408" t="s">
        <v>1068</v>
      </c>
      <c r="B2408" t="s">
        <v>575</v>
      </c>
      <c r="C2408" t="s">
        <v>639</v>
      </c>
      <c r="D2408" t="s">
        <v>559</v>
      </c>
      <c r="E2408" t="s">
        <v>914</v>
      </c>
      <c r="F2408" t="s">
        <v>579</v>
      </c>
      <c r="G2408" t="s">
        <v>565</v>
      </c>
      <c r="H2408" t="s">
        <v>573</v>
      </c>
      <c r="I2408" t="s">
        <v>651</v>
      </c>
      <c r="J2408" t="s">
        <v>1032</v>
      </c>
      <c r="K2408" t="s">
        <v>1147</v>
      </c>
      <c r="L2408" t="s">
        <v>8</v>
      </c>
      <c r="N2408" t="s">
        <v>10</v>
      </c>
      <c r="R2408" t="s">
        <v>1090</v>
      </c>
      <c r="S2408" t="s">
        <v>1162</v>
      </c>
      <c r="T2408" t="s">
        <v>721</v>
      </c>
      <c r="U2408" t="s">
        <v>1275</v>
      </c>
    </row>
    <row r="2409" spans="1:21" x14ac:dyDescent="0.3">
      <c r="A2409" t="s">
        <v>1068</v>
      </c>
      <c r="B2409" t="s">
        <v>575</v>
      </c>
      <c r="C2409" t="s">
        <v>639</v>
      </c>
      <c r="D2409" t="s">
        <v>559</v>
      </c>
      <c r="E2409" t="s">
        <v>914</v>
      </c>
      <c r="F2409" t="s">
        <v>579</v>
      </c>
      <c r="G2409" t="s">
        <v>565</v>
      </c>
      <c r="H2409" t="s">
        <v>573</v>
      </c>
      <c r="I2409" t="s">
        <v>651</v>
      </c>
      <c r="J2409" t="s">
        <v>1032</v>
      </c>
      <c r="K2409" t="s">
        <v>1463</v>
      </c>
      <c r="L2409" t="s">
        <v>8</v>
      </c>
      <c r="N2409" t="s">
        <v>10</v>
      </c>
      <c r="R2409" t="s">
        <v>1057</v>
      </c>
      <c r="S2409" t="s">
        <v>1056</v>
      </c>
      <c r="T2409" t="s">
        <v>707</v>
      </c>
      <c r="U2409" t="s">
        <v>1400</v>
      </c>
    </row>
    <row r="2410" spans="1:21" x14ac:dyDescent="0.3">
      <c r="A2410" t="s">
        <v>1068</v>
      </c>
      <c r="B2410" t="s">
        <v>575</v>
      </c>
      <c r="C2410" t="s">
        <v>639</v>
      </c>
      <c r="D2410" t="s">
        <v>559</v>
      </c>
      <c r="E2410" t="s">
        <v>914</v>
      </c>
      <c r="F2410" t="s">
        <v>579</v>
      </c>
      <c r="G2410" t="s">
        <v>565</v>
      </c>
      <c r="H2410" t="s">
        <v>573</v>
      </c>
      <c r="I2410" t="s">
        <v>651</v>
      </c>
      <c r="J2410" t="s">
        <v>1032</v>
      </c>
      <c r="K2410" t="s">
        <v>1462</v>
      </c>
      <c r="L2410" t="s">
        <v>8</v>
      </c>
      <c r="N2410" t="s">
        <v>10</v>
      </c>
      <c r="R2410" t="s">
        <v>1144</v>
      </c>
      <c r="S2410" t="s">
        <v>1143</v>
      </c>
      <c r="T2410" t="s">
        <v>702</v>
      </c>
      <c r="U2410" t="s">
        <v>1398</v>
      </c>
    </row>
    <row r="2411" spans="1:21" x14ac:dyDescent="0.3">
      <c r="A2411" t="s">
        <v>1068</v>
      </c>
      <c r="B2411" t="s">
        <v>575</v>
      </c>
      <c r="C2411" t="s">
        <v>639</v>
      </c>
      <c r="D2411" t="s">
        <v>560</v>
      </c>
      <c r="E2411" t="s">
        <v>1417</v>
      </c>
      <c r="F2411" t="s">
        <v>579</v>
      </c>
      <c r="G2411" t="s">
        <v>565</v>
      </c>
      <c r="H2411" t="s">
        <v>573</v>
      </c>
      <c r="I2411" t="s">
        <v>693</v>
      </c>
      <c r="J2411" t="s">
        <v>1032</v>
      </c>
      <c r="K2411" t="s">
        <v>1461</v>
      </c>
      <c r="L2411" t="s">
        <v>8</v>
      </c>
      <c r="N2411" t="s">
        <v>10</v>
      </c>
      <c r="R2411" t="s">
        <v>1057</v>
      </c>
      <c r="S2411" t="s">
        <v>1056</v>
      </c>
      <c r="T2411" t="s">
        <v>707</v>
      </c>
      <c r="U2411" t="s">
        <v>1396</v>
      </c>
    </row>
    <row r="2412" spans="1:21" x14ac:dyDescent="0.3">
      <c r="A2412" t="s">
        <v>1068</v>
      </c>
      <c r="B2412" t="s">
        <v>575</v>
      </c>
      <c r="C2412" t="s">
        <v>639</v>
      </c>
      <c r="D2412" t="s">
        <v>560</v>
      </c>
      <c r="E2412" t="s">
        <v>1417</v>
      </c>
      <c r="F2412" t="s">
        <v>579</v>
      </c>
      <c r="G2412" t="s">
        <v>565</v>
      </c>
      <c r="H2412" t="s">
        <v>573</v>
      </c>
      <c r="I2412" t="s">
        <v>693</v>
      </c>
      <c r="J2412" t="s">
        <v>1032</v>
      </c>
      <c r="K2412" t="s">
        <v>1460</v>
      </c>
      <c r="L2412" t="s">
        <v>8</v>
      </c>
      <c r="N2412" t="s">
        <v>10</v>
      </c>
      <c r="R2412" t="s">
        <v>1064</v>
      </c>
      <c r="S2412" t="s">
        <v>1151</v>
      </c>
      <c r="T2412" t="s">
        <v>721</v>
      </c>
      <c r="U2412" t="s">
        <v>1393</v>
      </c>
    </row>
    <row r="2413" spans="1:21" x14ac:dyDescent="0.3">
      <c r="A2413" t="s">
        <v>1068</v>
      </c>
      <c r="B2413" t="s">
        <v>575</v>
      </c>
      <c r="C2413" t="s">
        <v>639</v>
      </c>
      <c r="D2413" t="s">
        <v>805</v>
      </c>
      <c r="E2413" t="s">
        <v>909</v>
      </c>
      <c r="F2413" t="s">
        <v>586</v>
      </c>
      <c r="G2413" t="s">
        <v>758</v>
      </c>
      <c r="H2413" t="s">
        <v>573</v>
      </c>
      <c r="I2413" t="s">
        <v>1424</v>
      </c>
      <c r="J2413" t="s">
        <v>1066</v>
      </c>
      <c r="K2413" t="s">
        <v>1459</v>
      </c>
      <c r="M2413" t="s">
        <v>9</v>
      </c>
      <c r="R2413" t="s">
        <v>1064</v>
      </c>
      <c r="S2413" t="s">
        <v>1063</v>
      </c>
      <c r="T2413" t="s">
        <v>700</v>
      </c>
      <c r="U2413" t="s">
        <v>1458</v>
      </c>
    </row>
    <row r="2414" spans="1:21" x14ac:dyDescent="0.3">
      <c r="A2414" t="s">
        <v>1068</v>
      </c>
      <c r="B2414" t="s">
        <v>575</v>
      </c>
      <c r="C2414" t="s">
        <v>639</v>
      </c>
      <c r="D2414" t="s">
        <v>809</v>
      </c>
      <c r="E2414" t="s">
        <v>913</v>
      </c>
      <c r="F2414" t="s">
        <v>579</v>
      </c>
      <c r="G2414" t="s">
        <v>565</v>
      </c>
      <c r="H2414" t="s">
        <v>573</v>
      </c>
      <c r="I2414" t="s">
        <v>1415</v>
      </c>
      <c r="J2414" t="s">
        <v>1032</v>
      </c>
      <c r="K2414" t="s">
        <v>1457</v>
      </c>
      <c r="L2414" t="s">
        <v>8</v>
      </c>
      <c r="R2414" t="s">
        <v>1039</v>
      </c>
      <c r="S2414" t="s">
        <v>1038</v>
      </c>
      <c r="T2414" t="s">
        <v>721</v>
      </c>
      <c r="U2414" t="s">
        <v>1393</v>
      </c>
    </row>
    <row r="2415" spans="1:21" x14ac:dyDescent="0.3">
      <c r="A2415" t="s">
        <v>1068</v>
      </c>
      <c r="B2415" t="s">
        <v>575</v>
      </c>
      <c r="C2415" t="s">
        <v>639</v>
      </c>
      <c r="D2415" t="s">
        <v>809</v>
      </c>
      <c r="E2415" t="s">
        <v>913</v>
      </c>
      <c r="F2415" t="s">
        <v>579</v>
      </c>
      <c r="G2415" t="s">
        <v>565</v>
      </c>
      <c r="H2415" t="s">
        <v>573</v>
      </c>
      <c r="I2415" t="s">
        <v>1415</v>
      </c>
      <c r="J2415" t="s">
        <v>1032</v>
      </c>
      <c r="K2415" t="s">
        <v>1456</v>
      </c>
      <c r="M2415" t="s">
        <v>9</v>
      </c>
      <c r="O2415" t="s">
        <v>11</v>
      </c>
      <c r="R2415" t="s">
        <v>1057</v>
      </c>
      <c r="S2415" t="s">
        <v>1056</v>
      </c>
      <c r="T2415" t="s">
        <v>709</v>
      </c>
      <c r="U2415" t="s">
        <v>723</v>
      </c>
    </row>
    <row r="2416" spans="1:21" x14ac:dyDescent="0.3">
      <c r="A2416" t="s">
        <v>1068</v>
      </c>
      <c r="B2416" t="s">
        <v>575</v>
      </c>
      <c r="C2416" t="s">
        <v>639</v>
      </c>
      <c r="D2416" t="s">
        <v>809</v>
      </c>
      <c r="E2416" t="s">
        <v>913</v>
      </c>
      <c r="F2416" t="s">
        <v>579</v>
      </c>
      <c r="G2416" t="s">
        <v>565</v>
      </c>
      <c r="H2416" t="s">
        <v>573</v>
      </c>
      <c r="I2416" t="s">
        <v>1415</v>
      </c>
      <c r="J2416" t="s">
        <v>1032</v>
      </c>
      <c r="K2416" t="s">
        <v>1455</v>
      </c>
      <c r="L2416" t="s">
        <v>8</v>
      </c>
      <c r="N2416" t="s">
        <v>10</v>
      </c>
      <c r="R2416" t="s">
        <v>1057</v>
      </c>
      <c r="S2416" t="s">
        <v>1056</v>
      </c>
      <c r="T2416" t="s">
        <v>707</v>
      </c>
      <c r="U2416" t="s">
        <v>1227</v>
      </c>
    </row>
    <row r="2417" spans="1:21" x14ac:dyDescent="0.3">
      <c r="A2417" t="s">
        <v>1068</v>
      </c>
      <c r="B2417" t="s">
        <v>575</v>
      </c>
      <c r="C2417" t="s">
        <v>639</v>
      </c>
      <c r="D2417" t="s">
        <v>1434</v>
      </c>
      <c r="E2417" t="s">
        <v>1433</v>
      </c>
      <c r="F2417" t="s">
        <v>586</v>
      </c>
      <c r="G2417" t="s">
        <v>758</v>
      </c>
      <c r="H2417" t="s">
        <v>573</v>
      </c>
      <c r="I2417" t="s">
        <v>1432</v>
      </c>
      <c r="J2417" t="s">
        <v>1066</v>
      </c>
      <c r="K2417" t="s">
        <v>1454</v>
      </c>
      <c r="L2417" t="s">
        <v>8</v>
      </c>
      <c r="R2417" t="s">
        <v>1064</v>
      </c>
      <c r="S2417" t="s">
        <v>1063</v>
      </c>
      <c r="T2417" t="s">
        <v>721</v>
      </c>
      <c r="U2417" t="s">
        <v>1275</v>
      </c>
    </row>
    <row r="2418" spans="1:21" x14ac:dyDescent="0.3">
      <c r="A2418" t="s">
        <v>1068</v>
      </c>
      <c r="B2418" t="s">
        <v>575</v>
      </c>
      <c r="C2418" t="s">
        <v>639</v>
      </c>
      <c r="D2418" t="s">
        <v>1434</v>
      </c>
      <c r="E2418" t="s">
        <v>1433</v>
      </c>
      <c r="F2418" t="s">
        <v>586</v>
      </c>
      <c r="G2418" t="s">
        <v>758</v>
      </c>
      <c r="H2418" t="s">
        <v>573</v>
      </c>
      <c r="I2418" t="s">
        <v>1432</v>
      </c>
      <c r="J2418" t="s">
        <v>1066</v>
      </c>
      <c r="K2418" t="s">
        <v>1453</v>
      </c>
      <c r="N2418" t="s">
        <v>10</v>
      </c>
      <c r="R2418" t="s">
        <v>1064</v>
      </c>
      <c r="S2418" t="s">
        <v>1063</v>
      </c>
      <c r="T2418" t="s">
        <v>721</v>
      </c>
      <c r="U2418" t="s">
        <v>1275</v>
      </c>
    </row>
    <row r="2419" spans="1:21" x14ac:dyDescent="0.3">
      <c r="A2419" t="s">
        <v>1068</v>
      </c>
      <c r="B2419" t="s">
        <v>575</v>
      </c>
      <c r="C2419" t="s">
        <v>639</v>
      </c>
      <c r="D2419" t="s">
        <v>1434</v>
      </c>
      <c r="E2419" t="s">
        <v>1433</v>
      </c>
      <c r="F2419" t="s">
        <v>586</v>
      </c>
      <c r="G2419" t="s">
        <v>758</v>
      </c>
      <c r="H2419" t="s">
        <v>573</v>
      </c>
      <c r="I2419" t="s">
        <v>1432</v>
      </c>
      <c r="J2419" t="s">
        <v>1066</v>
      </c>
      <c r="K2419" t="s">
        <v>1452</v>
      </c>
      <c r="L2419" t="s">
        <v>8</v>
      </c>
      <c r="R2419" t="s">
        <v>1144</v>
      </c>
      <c r="S2419" t="s">
        <v>1158</v>
      </c>
      <c r="T2419" t="s">
        <v>721</v>
      </c>
      <c r="U2419" t="s">
        <v>1451</v>
      </c>
    </row>
    <row r="2420" spans="1:21" x14ac:dyDescent="0.3">
      <c r="A2420" t="s">
        <v>1068</v>
      </c>
      <c r="B2420" t="s">
        <v>575</v>
      </c>
      <c r="C2420" t="s">
        <v>639</v>
      </c>
      <c r="D2420" t="s">
        <v>559</v>
      </c>
      <c r="E2420" t="s">
        <v>914</v>
      </c>
      <c r="F2420" t="s">
        <v>579</v>
      </c>
      <c r="G2420" t="s">
        <v>565</v>
      </c>
      <c r="H2420" t="s">
        <v>573</v>
      </c>
      <c r="I2420" t="s">
        <v>651</v>
      </c>
      <c r="J2420" t="s">
        <v>1032</v>
      </c>
      <c r="K2420" t="s">
        <v>1450</v>
      </c>
      <c r="N2420" t="s">
        <v>10</v>
      </c>
      <c r="R2420" t="s">
        <v>1064</v>
      </c>
      <c r="S2420" t="s">
        <v>1063</v>
      </c>
      <c r="T2420" t="s">
        <v>981</v>
      </c>
      <c r="U2420" t="s">
        <v>1386</v>
      </c>
    </row>
    <row r="2421" spans="1:21" x14ac:dyDescent="0.3">
      <c r="A2421" t="s">
        <v>1068</v>
      </c>
      <c r="B2421" t="s">
        <v>575</v>
      </c>
      <c r="C2421" t="s">
        <v>639</v>
      </c>
      <c r="D2421" t="s">
        <v>808</v>
      </c>
      <c r="E2421" t="s">
        <v>912</v>
      </c>
      <c r="F2421" t="s">
        <v>586</v>
      </c>
      <c r="G2421" t="s">
        <v>758</v>
      </c>
      <c r="H2421" t="s">
        <v>573</v>
      </c>
      <c r="I2421" t="s">
        <v>1437</v>
      </c>
      <c r="J2421" t="s">
        <v>1066</v>
      </c>
      <c r="K2421" t="s">
        <v>1449</v>
      </c>
      <c r="N2421" t="s">
        <v>10</v>
      </c>
      <c r="R2421" t="s">
        <v>1064</v>
      </c>
      <c r="S2421" t="s">
        <v>1063</v>
      </c>
      <c r="T2421" t="s">
        <v>707</v>
      </c>
      <c r="U2421" t="s">
        <v>1396</v>
      </c>
    </row>
    <row r="2422" spans="1:21" x14ac:dyDescent="0.3">
      <c r="A2422" t="s">
        <v>1068</v>
      </c>
      <c r="B2422" t="s">
        <v>575</v>
      </c>
      <c r="C2422" t="s">
        <v>639</v>
      </c>
      <c r="D2422" t="s">
        <v>808</v>
      </c>
      <c r="E2422" t="s">
        <v>912</v>
      </c>
      <c r="F2422" t="s">
        <v>586</v>
      </c>
      <c r="G2422" t="s">
        <v>758</v>
      </c>
      <c r="H2422" t="s">
        <v>573</v>
      </c>
      <c r="I2422" t="s">
        <v>1437</v>
      </c>
      <c r="J2422" t="s">
        <v>1066</v>
      </c>
      <c r="K2422" t="s">
        <v>1448</v>
      </c>
      <c r="N2422" t="s">
        <v>10</v>
      </c>
      <c r="R2422" t="s">
        <v>1048</v>
      </c>
      <c r="S2422" t="s">
        <v>1047</v>
      </c>
      <c r="T2422" t="s">
        <v>700</v>
      </c>
      <c r="U2422" t="s">
        <v>1136</v>
      </c>
    </row>
    <row r="2423" spans="1:21" x14ac:dyDescent="0.3">
      <c r="A2423" t="s">
        <v>1068</v>
      </c>
      <c r="B2423" t="s">
        <v>575</v>
      </c>
      <c r="C2423" t="s">
        <v>639</v>
      </c>
      <c r="D2423" t="s">
        <v>1447</v>
      </c>
      <c r="E2423" t="s">
        <v>1446</v>
      </c>
      <c r="F2423" t="s">
        <v>586</v>
      </c>
      <c r="G2423" t="s">
        <v>758</v>
      </c>
      <c r="H2423" t="s">
        <v>573</v>
      </c>
      <c r="I2423" t="s">
        <v>1445</v>
      </c>
      <c r="J2423" t="s">
        <v>1066</v>
      </c>
      <c r="K2423" t="s">
        <v>1444</v>
      </c>
      <c r="M2423" t="s">
        <v>9</v>
      </c>
      <c r="O2423" t="s">
        <v>11</v>
      </c>
      <c r="R2423" t="s">
        <v>1090</v>
      </c>
      <c r="S2423" t="s">
        <v>1162</v>
      </c>
      <c r="T2423" t="s">
        <v>706</v>
      </c>
      <c r="U2423" t="s">
        <v>1443</v>
      </c>
    </row>
    <row r="2424" spans="1:21" x14ac:dyDescent="0.3">
      <c r="A2424" t="s">
        <v>1068</v>
      </c>
      <c r="B2424" t="s">
        <v>575</v>
      </c>
      <c r="C2424" t="s">
        <v>639</v>
      </c>
      <c r="D2424" t="s">
        <v>1442</v>
      </c>
      <c r="E2424" t="s">
        <v>1441</v>
      </c>
      <c r="F2424" t="s">
        <v>586</v>
      </c>
      <c r="G2424" t="s">
        <v>758</v>
      </c>
      <c r="H2424" t="s">
        <v>573</v>
      </c>
      <c r="I2424" t="s">
        <v>1440</v>
      </c>
      <c r="J2424" t="s">
        <v>1066</v>
      </c>
      <c r="K2424" t="s">
        <v>1439</v>
      </c>
      <c r="N2424" t="s">
        <v>10</v>
      </c>
      <c r="R2424" t="s">
        <v>1090</v>
      </c>
      <c r="S2424" t="s">
        <v>1089</v>
      </c>
      <c r="T2424" t="s">
        <v>706</v>
      </c>
      <c r="U2424" t="s">
        <v>1438</v>
      </c>
    </row>
    <row r="2425" spans="1:21" x14ac:dyDescent="0.3">
      <c r="A2425" t="s">
        <v>1068</v>
      </c>
      <c r="B2425" t="s">
        <v>645</v>
      </c>
      <c r="C2425" t="s">
        <v>639</v>
      </c>
      <c r="D2425" t="s">
        <v>808</v>
      </c>
      <c r="E2425" t="s">
        <v>912</v>
      </c>
      <c r="F2425" t="s">
        <v>586</v>
      </c>
      <c r="G2425" t="s">
        <v>758</v>
      </c>
      <c r="H2425" t="s">
        <v>573</v>
      </c>
      <c r="I2425" t="s">
        <v>1437</v>
      </c>
      <c r="J2425" t="s">
        <v>1066</v>
      </c>
      <c r="K2425" t="s">
        <v>1436</v>
      </c>
      <c r="N2425" t="s">
        <v>10</v>
      </c>
      <c r="R2425" t="s">
        <v>1144</v>
      </c>
      <c r="S2425" t="s">
        <v>1158</v>
      </c>
      <c r="T2425" t="s">
        <v>737</v>
      </c>
      <c r="U2425" t="s">
        <v>1435</v>
      </c>
    </row>
    <row r="2426" spans="1:21" x14ac:dyDescent="0.3">
      <c r="A2426" t="s">
        <v>1068</v>
      </c>
      <c r="B2426" t="s">
        <v>645</v>
      </c>
      <c r="C2426" t="s">
        <v>639</v>
      </c>
      <c r="D2426" t="s">
        <v>1434</v>
      </c>
      <c r="E2426" t="s">
        <v>1433</v>
      </c>
      <c r="F2426" t="s">
        <v>586</v>
      </c>
      <c r="G2426" t="s">
        <v>758</v>
      </c>
      <c r="H2426" t="s">
        <v>573</v>
      </c>
      <c r="I2426" t="s">
        <v>1432</v>
      </c>
      <c r="J2426" t="s">
        <v>1066</v>
      </c>
      <c r="K2426" t="s">
        <v>1431</v>
      </c>
      <c r="O2426" t="s">
        <v>11</v>
      </c>
      <c r="R2426" t="s">
        <v>1057</v>
      </c>
      <c r="S2426" t="s">
        <v>1215</v>
      </c>
      <c r="T2426" t="s">
        <v>737</v>
      </c>
      <c r="U2426" t="s">
        <v>1430</v>
      </c>
    </row>
    <row r="2427" spans="1:21" x14ac:dyDescent="0.3">
      <c r="A2427" t="s">
        <v>1068</v>
      </c>
      <c r="B2427" t="s">
        <v>645</v>
      </c>
      <c r="C2427" t="s">
        <v>639</v>
      </c>
      <c r="D2427" t="s">
        <v>805</v>
      </c>
      <c r="E2427" t="s">
        <v>909</v>
      </c>
      <c r="F2427" t="s">
        <v>586</v>
      </c>
      <c r="G2427" t="s">
        <v>758</v>
      </c>
      <c r="H2427" t="s">
        <v>573</v>
      </c>
      <c r="I2427" t="s">
        <v>1424</v>
      </c>
      <c r="J2427" t="s">
        <v>1066</v>
      </c>
      <c r="K2427" t="s">
        <v>1429</v>
      </c>
      <c r="M2427" t="s">
        <v>9</v>
      </c>
      <c r="R2427" t="s">
        <v>1064</v>
      </c>
      <c r="S2427" t="s">
        <v>1063</v>
      </c>
      <c r="T2427" t="s">
        <v>734</v>
      </c>
    </row>
    <row r="2428" spans="1:21" x14ac:dyDescent="0.3">
      <c r="A2428" t="s">
        <v>1068</v>
      </c>
      <c r="B2428" t="s">
        <v>645</v>
      </c>
      <c r="C2428" t="s">
        <v>639</v>
      </c>
      <c r="D2428" t="s">
        <v>559</v>
      </c>
      <c r="E2428" t="s">
        <v>914</v>
      </c>
      <c r="F2428" t="s">
        <v>579</v>
      </c>
      <c r="G2428" t="s">
        <v>565</v>
      </c>
      <c r="H2428" t="s">
        <v>573</v>
      </c>
      <c r="I2428" t="s">
        <v>651</v>
      </c>
      <c r="J2428" t="s">
        <v>1032</v>
      </c>
      <c r="K2428" t="s">
        <v>1428</v>
      </c>
      <c r="M2428" t="s">
        <v>9</v>
      </c>
      <c r="O2428" t="s">
        <v>11</v>
      </c>
      <c r="R2428" t="s">
        <v>1039</v>
      </c>
      <c r="S2428" t="s">
        <v>1061</v>
      </c>
      <c r="T2428" t="s">
        <v>737</v>
      </c>
      <c r="U2428" t="s">
        <v>1384</v>
      </c>
    </row>
    <row r="2429" spans="1:21" x14ac:dyDescent="0.3">
      <c r="A2429" t="s">
        <v>1068</v>
      </c>
      <c r="B2429" t="s">
        <v>645</v>
      </c>
      <c r="C2429" t="s">
        <v>639</v>
      </c>
      <c r="D2429" t="s">
        <v>559</v>
      </c>
      <c r="E2429" t="s">
        <v>914</v>
      </c>
      <c r="F2429" t="s">
        <v>579</v>
      </c>
      <c r="G2429" t="s">
        <v>565</v>
      </c>
      <c r="H2429" t="s">
        <v>573</v>
      </c>
      <c r="I2429" t="s">
        <v>651</v>
      </c>
      <c r="J2429" t="s">
        <v>1032</v>
      </c>
      <c r="K2429" t="s">
        <v>1427</v>
      </c>
      <c r="Q2429" t="s">
        <v>13</v>
      </c>
      <c r="R2429" t="s">
        <v>1090</v>
      </c>
      <c r="S2429" t="s">
        <v>1089</v>
      </c>
    </row>
    <row r="2430" spans="1:21" x14ac:dyDescent="0.3">
      <c r="A2430" t="s">
        <v>1068</v>
      </c>
      <c r="B2430" t="s">
        <v>645</v>
      </c>
      <c r="C2430" t="s">
        <v>639</v>
      </c>
      <c r="D2430" t="s">
        <v>640</v>
      </c>
      <c r="E2430" t="s">
        <v>641</v>
      </c>
      <c r="F2430" t="s">
        <v>579</v>
      </c>
      <c r="G2430" t="s">
        <v>565</v>
      </c>
      <c r="H2430" t="s">
        <v>573</v>
      </c>
      <c r="I2430" t="s">
        <v>692</v>
      </c>
      <c r="J2430" t="s">
        <v>1032</v>
      </c>
      <c r="K2430" t="s">
        <v>1426</v>
      </c>
      <c r="L2430" t="s">
        <v>8</v>
      </c>
      <c r="R2430" t="s">
        <v>1057</v>
      </c>
      <c r="S2430" t="s">
        <v>1215</v>
      </c>
      <c r="T2430" t="s">
        <v>734</v>
      </c>
      <c r="U2430" t="s">
        <v>1022</v>
      </c>
    </row>
    <row r="2431" spans="1:21" x14ac:dyDescent="0.3">
      <c r="A2431" t="s">
        <v>1068</v>
      </c>
      <c r="B2431" t="s">
        <v>645</v>
      </c>
      <c r="C2431" t="s">
        <v>639</v>
      </c>
      <c r="D2431" t="s">
        <v>640</v>
      </c>
      <c r="E2431" t="s">
        <v>641</v>
      </c>
      <c r="F2431" t="s">
        <v>579</v>
      </c>
      <c r="G2431" t="s">
        <v>565</v>
      </c>
      <c r="H2431" t="s">
        <v>573</v>
      </c>
      <c r="I2431" t="s">
        <v>692</v>
      </c>
      <c r="J2431" t="s">
        <v>1032</v>
      </c>
      <c r="K2431" t="s">
        <v>1425</v>
      </c>
      <c r="N2431" t="s">
        <v>10</v>
      </c>
      <c r="R2431" t="s">
        <v>1064</v>
      </c>
      <c r="S2431" t="s">
        <v>1063</v>
      </c>
      <c r="T2431" t="s">
        <v>734</v>
      </c>
      <c r="U2431" t="s">
        <v>1376</v>
      </c>
    </row>
    <row r="2432" spans="1:21" x14ac:dyDescent="0.3">
      <c r="A2432" t="s">
        <v>1068</v>
      </c>
      <c r="B2432" t="s">
        <v>645</v>
      </c>
      <c r="C2432" t="s">
        <v>639</v>
      </c>
      <c r="D2432" t="s">
        <v>805</v>
      </c>
      <c r="E2432" t="s">
        <v>909</v>
      </c>
      <c r="F2432" t="s">
        <v>586</v>
      </c>
      <c r="G2432" t="s">
        <v>758</v>
      </c>
      <c r="H2432" t="s">
        <v>573</v>
      </c>
      <c r="I2432" t="s">
        <v>1424</v>
      </c>
      <c r="J2432" t="s">
        <v>1066</v>
      </c>
      <c r="K2432" t="s">
        <v>1423</v>
      </c>
      <c r="L2432" t="s">
        <v>8</v>
      </c>
      <c r="R2432" t="s">
        <v>1064</v>
      </c>
      <c r="S2432" t="s">
        <v>1063</v>
      </c>
      <c r="T2432" t="s">
        <v>734</v>
      </c>
    </row>
    <row r="2433" spans="1:21" x14ac:dyDescent="0.3">
      <c r="A2433" t="s">
        <v>1068</v>
      </c>
      <c r="B2433" t="s">
        <v>645</v>
      </c>
      <c r="C2433" t="s">
        <v>639</v>
      </c>
      <c r="D2433" t="s">
        <v>480</v>
      </c>
      <c r="E2433" t="s">
        <v>1422</v>
      </c>
      <c r="F2433" t="s">
        <v>586</v>
      </c>
      <c r="G2433" t="s">
        <v>758</v>
      </c>
      <c r="H2433" t="s">
        <v>573</v>
      </c>
      <c r="I2433" t="s">
        <v>1421</v>
      </c>
      <c r="J2433" t="s">
        <v>1066</v>
      </c>
      <c r="K2433" t="s">
        <v>1420</v>
      </c>
      <c r="M2433" t="s">
        <v>9</v>
      </c>
      <c r="O2433" t="s">
        <v>11</v>
      </c>
      <c r="R2433" t="s">
        <v>1057</v>
      </c>
      <c r="S2433" t="s">
        <v>1056</v>
      </c>
      <c r="T2433" t="s">
        <v>735</v>
      </c>
      <c r="U2433" t="s">
        <v>1419</v>
      </c>
    </row>
    <row r="2434" spans="1:21" x14ac:dyDescent="0.3">
      <c r="A2434" t="s">
        <v>1068</v>
      </c>
      <c r="B2434" t="s">
        <v>645</v>
      </c>
      <c r="C2434" t="s">
        <v>639</v>
      </c>
      <c r="D2434" t="s">
        <v>559</v>
      </c>
      <c r="E2434" t="s">
        <v>914</v>
      </c>
      <c r="F2434" t="s">
        <v>579</v>
      </c>
      <c r="G2434" t="s">
        <v>565</v>
      </c>
      <c r="H2434" t="s">
        <v>573</v>
      </c>
      <c r="I2434" t="s">
        <v>651</v>
      </c>
      <c r="J2434" t="s">
        <v>1032</v>
      </c>
      <c r="K2434" t="s">
        <v>1418</v>
      </c>
      <c r="N2434" t="s">
        <v>10</v>
      </c>
      <c r="R2434" t="s">
        <v>1039</v>
      </c>
      <c r="S2434" t="s">
        <v>1038</v>
      </c>
      <c r="T2434" t="s">
        <v>737</v>
      </c>
      <c r="U2434" t="s">
        <v>1294</v>
      </c>
    </row>
    <row r="2435" spans="1:21" x14ac:dyDescent="0.3">
      <c r="A2435" t="s">
        <v>1068</v>
      </c>
      <c r="B2435" t="s">
        <v>645</v>
      </c>
      <c r="C2435" t="s">
        <v>639</v>
      </c>
      <c r="D2435" t="s">
        <v>560</v>
      </c>
      <c r="E2435" t="s">
        <v>1417</v>
      </c>
      <c r="F2435" t="s">
        <v>579</v>
      </c>
      <c r="G2435" t="s">
        <v>565</v>
      </c>
      <c r="H2435" t="s">
        <v>573</v>
      </c>
      <c r="I2435" t="s">
        <v>693</v>
      </c>
      <c r="J2435" t="s">
        <v>1032</v>
      </c>
      <c r="K2435" t="s">
        <v>1416</v>
      </c>
      <c r="M2435" t="s">
        <v>9</v>
      </c>
      <c r="R2435" t="s">
        <v>1064</v>
      </c>
      <c r="S2435" t="s">
        <v>1063</v>
      </c>
      <c r="T2435" t="s">
        <v>737</v>
      </c>
      <c r="U2435" t="s">
        <v>995</v>
      </c>
    </row>
    <row r="2436" spans="1:21" x14ac:dyDescent="0.3">
      <c r="A2436" t="s">
        <v>1068</v>
      </c>
      <c r="B2436" t="s">
        <v>645</v>
      </c>
      <c r="C2436" t="s">
        <v>639</v>
      </c>
      <c r="D2436" t="s">
        <v>809</v>
      </c>
      <c r="E2436" t="s">
        <v>913</v>
      </c>
      <c r="F2436" t="s">
        <v>579</v>
      </c>
      <c r="G2436" t="s">
        <v>565</v>
      </c>
      <c r="H2436" t="s">
        <v>573</v>
      </c>
      <c r="I2436" t="s">
        <v>1415</v>
      </c>
      <c r="J2436" t="s">
        <v>1032</v>
      </c>
      <c r="K2436" t="s">
        <v>1414</v>
      </c>
      <c r="P2436" t="s">
        <v>12</v>
      </c>
      <c r="R2436" t="s">
        <v>1039</v>
      </c>
      <c r="S2436" t="s">
        <v>1038</v>
      </c>
      <c r="T2436" t="s">
        <v>734</v>
      </c>
      <c r="U2436" t="s">
        <v>1012</v>
      </c>
    </row>
    <row r="2437" spans="1:21" x14ac:dyDescent="0.3">
      <c r="A2437" t="s">
        <v>1037</v>
      </c>
      <c r="B2437" t="s">
        <v>575</v>
      </c>
      <c r="C2437" t="s">
        <v>639</v>
      </c>
      <c r="D2437" t="s">
        <v>1413</v>
      </c>
      <c r="E2437" t="s">
        <v>1412</v>
      </c>
      <c r="F2437" t="s">
        <v>1034</v>
      </c>
      <c r="G2437" t="s">
        <v>1411</v>
      </c>
      <c r="H2437" t="s">
        <v>565</v>
      </c>
      <c r="I2437" t="s">
        <v>1033</v>
      </c>
      <c r="J2437" t="s">
        <v>1032</v>
      </c>
      <c r="K2437" t="s">
        <v>1119</v>
      </c>
      <c r="L2437" t="s">
        <v>8</v>
      </c>
      <c r="N2437" t="s">
        <v>10</v>
      </c>
      <c r="R2437" t="s">
        <v>1039</v>
      </c>
      <c r="S2437" t="s">
        <v>1061</v>
      </c>
      <c r="T2437" t="s">
        <v>981</v>
      </c>
      <c r="U2437" t="s">
        <v>1410</v>
      </c>
    </row>
    <row r="2438" spans="1:21" x14ac:dyDescent="0.3">
      <c r="A2438" t="s">
        <v>1037</v>
      </c>
      <c r="B2438" t="s">
        <v>575</v>
      </c>
      <c r="C2438" t="s">
        <v>639</v>
      </c>
      <c r="D2438" t="s">
        <v>1409</v>
      </c>
      <c r="E2438" t="s">
        <v>1408</v>
      </c>
      <c r="F2438" t="s">
        <v>1034</v>
      </c>
      <c r="G2438" t="s">
        <v>1407</v>
      </c>
      <c r="H2438" t="s">
        <v>565</v>
      </c>
      <c r="I2438" t="s">
        <v>1033</v>
      </c>
      <c r="J2438" t="s">
        <v>1032</v>
      </c>
      <c r="K2438" t="s">
        <v>1406</v>
      </c>
      <c r="M2438" t="s">
        <v>9</v>
      </c>
      <c r="O2438" t="s">
        <v>11</v>
      </c>
      <c r="R2438" t="s">
        <v>1064</v>
      </c>
      <c r="S2438" t="s">
        <v>1151</v>
      </c>
      <c r="T2438" t="s">
        <v>706</v>
      </c>
      <c r="U2438" t="s">
        <v>1405</v>
      </c>
    </row>
    <row r="2439" spans="1:21" x14ac:dyDescent="0.3">
      <c r="A2439" t="s">
        <v>1037</v>
      </c>
      <c r="B2439" t="s">
        <v>575</v>
      </c>
      <c r="C2439" t="s">
        <v>639</v>
      </c>
      <c r="D2439" t="s">
        <v>1379</v>
      </c>
      <c r="E2439" t="s">
        <v>641</v>
      </c>
      <c r="F2439" t="s">
        <v>1034</v>
      </c>
      <c r="G2439" t="s">
        <v>1378</v>
      </c>
      <c r="H2439" t="s">
        <v>565</v>
      </c>
      <c r="I2439" t="s">
        <v>1033</v>
      </c>
      <c r="J2439" t="s">
        <v>1032</v>
      </c>
      <c r="K2439" t="s">
        <v>1404</v>
      </c>
      <c r="M2439" t="s">
        <v>9</v>
      </c>
      <c r="O2439" t="s">
        <v>11</v>
      </c>
      <c r="R2439" t="s">
        <v>1090</v>
      </c>
      <c r="S2439" t="s">
        <v>1162</v>
      </c>
      <c r="T2439" t="s">
        <v>721</v>
      </c>
      <c r="U2439" t="s">
        <v>1403</v>
      </c>
    </row>
    <row r="2440" spans="1:21" x14ac:dyDescent="0.3">
      <c r="A2440" t="s">
        <v>1037</v>
      </c>
      <c r="B2440" t="s">
        <v>575</v>
      </c>
      <c r="C2440" t="s">
        <v>639</v>
      </c>
      <c r="D2440" t="s">
        <v>1379</v>
      </c>
      <c r="E2440" t="s">
        <v>641</v>
      </c>
      <c r="F2440" t="s">
        <v>1034</v>
      </c>
      <c r="G2440" t="s">
        <v>1378</v>
      </c>
      <c r="H2440" t="s">
        <v>565</v>
      </c>
      <c r="I2440" t="s">
        <v>1033</v>
      </c>
      <c r="J2440" t="s">
        <v>1032</v>
      </c>
      <c r="K2440" t="s">
        <v>1402</v>
      </c>
      <c r="M2440" t="s">
        <v>9</v>
      </c>
      <c r="O2440" t="s">
        <v>11</v>
      </c>
      <c r="R2440" t="s">
        <v>1064</v>
      </c>
      <c r="S2440" t="s">
        <v>1151</v>
      </c>
      <c r="T2440" t="s">
        <v>721</v>
      </c>
      <c r="U2440" t="s">
        <v>1393</v>
      </c>
    </row>
    <row r="2441" spans="1:21" x14ac:dyDescent="0.3">
      <c r="A2441" t="s">
        <v>1037</v>
      </c>
      <c r="B2441" t="s">
        <v>575</v>
      </c>
      <c r="C2441" t="s">
        <v>639</v>
      </c>
      <c r="D2441" t="s">
        <v>1375</v>
      </c>
      <c r="E2441" t="s">
        <v>1374</v>
      </c>
      <c r="F2441" t="s">
        <v>1034</v>
      </c>
      <c r="G2441" t="s">
        <v>1373</v>
      </c>
      <c r="H2441" t="s">
        <v>565</v>
      </c>
      <c r="I2441" t="s">
        <v>1033</v>
      </c>
      <c r="J2441" t="s">
        <v>1032</v>
      </c>
      <c r="K2441" t="s">
        <v>1401</v>
      </c>
      <c r="L2441" t="s">
        <v>8</v>
      </c>
      <c r="N2441" t="s">
        <v>10</v>
      </c>
      <c r="R2441" t="s">
        <v>1090</v>
      </c>
      <c r="S2441" t="s">
        <v>1162</v>
      </c>
      <c r="T2441" t="s">
        <v>721</v>
      </c>
      <c r="U2441" t="s">
        <v>1275</v>
      </c>
    </row>
    <row r="2442" spans="1:21" x14ac:dyDescent="0.3">
      <c r="A2442" t="s">
        <v>1037</v>
      </c>
      <c r="B2442" t="s">
        <v>575</v>
      </c>
      <c r="C2442" t="s">
        <v>639</v>
      </c>
      <c r="D2442" t="s">
        <v>1375</v>
      </c>
      <c r="E2442" t="s">
        <v>1374</v>
      </c>
      <c r="F2442" t="s">
        <v>1034</v>
      </c>
      <c r="G2442" t="s">
        <v>1373</v>
      </c>
      <c r="H2442" t="s">
        <v>565</v>
      </c>
      <c r="I2442" t="s">
        <v>1033</v>
      </c>
      <c r="J2442" t="s">
        <v>1032</v>
      </c>
      <c r="K2442" t="s">
        <v>1175</v>
      </c>
      <c r="L2442" t="s">
        <v>8</v>
      </c>
      <c r="N2442" t="s">
        <v>10</v>
      </c>
      <c r="R2442" t="s">
        <v>1057</v>
      </c>
      <c r="S2442" t="s">
        <v>1056</v>
      </c>
      <c r="T2442" t="s">
        <v>707</v>
      </c>
      <c r="U2442" t="s">
        <v>1400</v>
      </c>
    </row>
    <row r="2443" spans="1:21" x14ac:dyDescent="0.3">
      <c r="A2443" t="s">
        <v>1037</v>
      </c>
      <c r="B2443" t="s">
        <v>575</v>
      </c>
      <c r="C2443" t="s">
        <v>639</v>
      </c>
      <c r="D2443" t="s">
        <v>1375</v>
      </c>
      <c r="E2443" t="s">
        <v>1374</v>
      </c>
      <c r="F2443" t="s">
        <v>1034</v>
      </c>
      <c r="G2443" t="s">
        <v>1373</v>
      </c>
      <c r="H2443" t="s">
        <v>565</v>
      </c>
      <c r="I2443" t="s">
        <v>1033</v>
      </c>
      <c r="J2443" t="s">
        <v>1032</v>
      </c>
      <c r="K2443" t="s">
        <v>1399</v>
      </c>
      <c r="L2443" t="s">
        <v>8</v>
      </c>
      <c r="N2443" t="s">
        <v>10</v>
      </c>
      <c r="R2443" t="s">
        <v>1144</v>
      </c>
      <c r="S2443" t="s">
        <v>1143</v>
      </c>
      <c r="T2443" t="s">
        <v>702</v>
      </c>
      <c r="U2443" t="s">
        <v>1398</v>
      </c>
    </row>
    <row r="2444" spans="1:21" x14ac:dyDescent="0.3">
      <c r="A2444" t="s">
        <v>1037</v>
      </c>
      <c r="B2444" t="s">
        <v>575</v>
      </c>
      <c r="C2444" t="s">
        <v>639</v>
      </c>
      <c r="D2444" t="s">
        <v>1370</v>
      </c>
      <c r="E2444" t="s">
        <v>1369</v>
      </c>
      <c r="F2444" t="s">
        <v>1034</v>
      </c>
      <c r="G2444" t="s">
        <v>693</v>
      </c>
      <c r="H2444" t="s">
        <v>565</v>
      </c>
      <c r="I2444" t="s">
        <v>1033</v>
      </c>
      <c r="J2444" t="s">
        <v>1032</v>
      </c>
      <c r="K2444" t="s">
        <v>1397</v>
      </c>
      <c r="L2444" t="s">
        <v>8</v>
      </c>
      <c r="N2444" t="s">
        <v>10</v>
      </c>
      <c r="R2444" t="s">
        <v>1057</v>
      </c>
      <c r="S2444" t="s">
        <v>1056</v>
      </c>
      <c r="T2444" t="s">
        <v>707</v>
      </c>
      <c r="U2444" t="s">
        <v>1396</v>
      </c>
    </row>
    <row r="2445" spans="1:21" x14ac:dyDescent="0.3">
      <c r="A2445" t="s">
        <v>1037</v>
      </c>
      <c r="B2445" t="s">
        <v>575</v>
      </c>
      <c r="C2445" t="s">
        <v>639</v>
      </c>
      <c r="D2445" t="s">
        <v>1370</v>
      </c>
      <c r="E2445" t="s">
        <v>1369</v>
      </c>
      <c r="F2445" t="s">
        <v>1034</v>
      </c>
      <c r="G2445" t="s">
        <v>693</v>
      </c>
      <c r="H2445" t="s">
        <v>565</v>
      </c>
      <c r="I2445" t="s">
        <v>1033</v>
      </c>
      <c r="J2445" t="s">
        <v>1032</v>
      </c>
      <c r="K2445" t="s">
        <v>1395</v>
      </c>
      <c r="L2445" t="s">
        <v>8</v>
      </c>
      <c r="N2445" t="s">
        <v>10</v>
      </c>
      <c r="R2445" t="s">
        <v>1064</v>
      </c>
      <c r="S2445" t="s">
        <v>1151</v>
      </c>
      <c r="T2445" t="s">
        <v>721</v>
      </c>
      <c r="U2445" t="s">
        <v>1393</v>
      </c>
    </row>
    <row r="2446" spans="1:21" x14ac:dyDescent="0.3">
      <c r="A2446" t="s">
        <v>1037</v>
      </c>
      <c r="B2446" t="s">
        <v>575</v>
      </c>
      <c r="C2446" t="s">
        <v>639</v>
      </c>
      <c r="D2446" t="s">
        <v>1367</v>
      </c>
      <c r="E2446" t="s">
        <v>1366</v>
      </c>
      <c r="F2446" t="s">
        <v>1034</v>
      </c>
      <c r="G2446" t="s">
        <v>1365</v>
      </c>
      <c r="H2446" t="s">
        <v>565</v>
      </c>
      <c r="I2446" t="s">
        <v>1033</v>
      </c>
      <c r="J2446" t="s">
        <v>1032</v>
      </c>
      <c r="K2446" t="s">
        <v>1394</v>
      </c>
      <c r="L2446" t="s">
        <v>8</v>
      </c>
      <c r="R2446" t="s">
        <v>1039</v>
      </c>
      <c r="S2446" t="s">
        <v>1038</v>
      </c>
      <c r="T2446" t="s">
        <v>721</v>
      </c>
      <c r="U2446" t="s">
        <v>1393</v>
      </c>
    </row>
    <row r="2447" spans="1:21" x14ac:dyDescent="0.3">
      <c r="A2447" t="s">
        <v>1037</v>
      </c>
      <c r="B2447" t="s">
        <v>575</v>
      </c>
      <c r="C2447" t="s">
        <v>639</v>
      </c>
      <c r="D2447" t="s">
        <v>1367</v>
      </c>
      <c r="E2447" t="s">
        <v>1366</v>
      </c>
      <c r="F2447" t="s">
        <v>1034</v>
      </c>
      <c r="G2447" t="s">
        <v>1365</v>
      </c>
      <c r="H2447" t="s">
        <v>565</v>
      </c>
      <c r="I2447" t="s">
        <v>1033</v>
      </c>
      <c r="J2447" t="s">
        <v>1032</v>
      </c>
      <c r="K2447" t="s">
        <v>1392</v>
      </c>
      <c r="M2447" t="s">
        <v>9</v>
      </c>
      <c r="O2447" t="s">
        <v>11</v>
      </c>
      <c r="R2447" t="s">
        <v>1057</v>
      </c>
      <c r="S2447" t="s">
        <v>1056</v>
      </c>
      <c r="T2447" t="s">
        <v>709</v>
      </c>
      <c r="U2447" t="s">
        <v>723</v>
      </c>
    </row>
    <row r="2448" spans="1:21" x14ac:dyDescent="0.3">
      <c r="A2448" t="s">
        <v>1037</v>
      </c>
      <c r="B2448" t="s">
        <v>575</v>
      </c>
      <c r="C2448" t="s">
        <v>639</v>
      </c>
      <c r="D2448" t="s">
        <v>1391</v>
      </c>
      <c r="E2448" t="s">
        <v>1390</v>
      </c>
      <c r="F2448" t="s">
        <v>1034</v>
      </c>
      <c r="G2448" t="s">
        <v>1389</v>
      </c>
      <c r="H2448" t="s">
        <v>565</v>
      </c>
      <c r="I2448" t="s">
        <v>1033</v>
      </c>
      <c r="J2448" t="s">
        <v>1032</v>
      </c>
      <c r="K2448" t="s">
        <v>1388</v>
      </c>
      <c r="L2448" t="s">
        <v>8</v>
      </c>
      <c r="N2448" t="s">
        <v>10</v>
      </c>
      <c r="R2448" t="s">
        <v>1057</v>
      </c>
      <c r="S2448" t="s">
        <v>1056</v>
      </c>
      <c r="T2448" t="s">
        <v>707</v>
      </c>
      <c r="U2448" t="s">
        <v>1227</v>
      </c>
    </row>
    <row r="2449" spans="1:21" x14ac:dyDescent="0.3">
      <c r="A2449" t="s">
        <v>1037</v>
      </c>
      <c r="B2449" t="s">
        <v>575</v>
      </c>
      <c r="C2449" t="s">
        <v>639</v>
      </c>
      <c r="D2449" t="s">
        <v>1383</v>
      </c>
      <c r="E2449" t="s">
        <v>1382</v>
      </c>
      <c r="F2449" t="s">
        <v>1034</v>
      </c>
      <c r="G2449" t="s">
        <v>651</v>
      </c>
      <c r="H2449" t="s">
        <v>565</v>
      </c>
      <c r="I2449" t="s">
        <v>1033</v>
      </c>
      <c r="J2449" t="s">
        <v>1032</v>
      </c>
      <c r="K2449" t="s">
        <v>1387</v>
      </c>
      <c r="N2449" t="s">
        <v>10</v>
      </c>
      <c r="R2449" t="s">
        <v>1064</v>
      </c>
      <c r="S2449" t="s">
        <v>1063</v>
      </c>
      <c r="T2449" t="s">
        <v>981</v>
      </c>
      <c r="U2449" t="s">
        <v>1386</v>
      </c>
    </row>
    <row r="2450" spans="1:21" x14ac:dyDescent="0.3">
      <c r="A2450" t="s">
        <v>1037</v>
      </c>
      <c r="B2450" t="s">
        <v>645</v>
      </c>
      <c r="C2450" t="s">
        <v>639</v>
      </c>
      <c r="D2450" t="s">
        <v>1375</v>
      </c>
      <c r="E2450" t="s">
        <v>1374</v>
      </c>
      <c r="F2450" t="s">
        <v>1034</v>
      </c>
      <c r="G2450" t="s">
        <v>1373</v>
      </c>
      <c r="H2450" t="s">
        <v>565</v>
      </c>
      <c r="I2450" t="s">
        <v>1033</v>
      </c>
      <c r="J2450" t="s">
        <v>1032</v>
      </c>
      <c r="K2450" t="s">
        <v>1385</v>
      </c>
      <c r="M2450" t="s">
        <v>9</v>
      </c>
      <c r="O2450" t="s">
        <v>11</v>
      </c>
      <c r="R2450" t="s">
        <v>1039</v>
      </c>
      <c r="S2450" t="s">
        <v>1061</v>
      </c>
      <c r="T2450" t="s">
        <v>737</v>
      </c>
      <c r="U2450" t="s">
        <v>1384</v>
      </c>
    </row>
    <row r="2451" spans="1:21" x14ac:dyDescent="0.3">
      <c r="A2451" t="s">
        <v>1037</v>
      </c>
      <c r="B2451" t="s">
        <v>645</v>
      </c>
      <c r="C2451" t="s">
        <v>639</v>
      </c>
      <c r="D2451" t="s">
        <v>1383</v>
      </c>
      <c r="E2451" t="s">
        <v>1382</v>
      </c>
      <c r="F2451" t="s">
        <v>1034</v>
      </c>
      <c r="G2451" t="s">
        <v>651</v>
      </c>
      <c r="H2451" t="s">
        <v>565</v>
      </c>
      <c r="I2451" t="s">
        <v>1033</v>
      </c>
      <c r="J2451" t="s">
        <v>1032</v>
      </c>
      <c r="K2451" t="s">
        <v>1381</v>
      </c>
      <c r="Q2451" t="s">
        <v>13</v>
      </c>
      <c r="R2451" t="s">
        <v>1090</v>
      </c>
      <c r="S2451" t="s">
        <v>1089</v>
      </c>
    </row>
    <row r="2452" spans="1:21" x14ac:dyDescent="0.3">
      <c r="A2452" t="s">
        <v>1037</v>
      </c>
      <c r="B2452" t="s">
        <v>645</v>
      </c>
      <c r="C2452" t="s">
        <v>639</v>
      </c>
      <c r="D2452" t="s">
        <v>1379</v>
      </c>
      <c r="E2452" t="s">
        <v>641</v>
      </c>
      <c r="F2452" t="s">
        <v>1034</v>
      </c>
      <c r="G2452" t="s">
        <v>1378</v>
      </c>
      <c r="H2452" t="s">
        <v>565</v>
      </c>
      <c r="I2452" t="s">
        <v>1033</v>
      </c>
      <c r="J2452" t="s">
        <v>1032</v>
      </c>
      <c r="K2452" t="s">
        <v>1380</v>
      </c>
      <c r="L2452" t="s">
        <v>8</v>
      </c>
      <c r="R2452" t="s">
        <v>1057</v>
      </c>
      <c r="S2452" t="s">
        <v>1215</v>
      </c>
      <c r="T2452" t="s">
        <v>734</v>
      </c>
      <c r="U2452" t="s">
        <v>1022</v>
      </c>
    </row>
    <row r="2453" spans="1:21" x14ac:dyDescent="0.3">
      <c r="A2453" t="s">
        <v>1037</v>
      </c>
      <c r="B2453" t="s">
        <v>645</v>
      </c>
      <c r="C2453" t="s">
        <v>639</v>
      </c>
      <c r="D2453" t="s">
        <v>1379</v>
      </c>
      <c r="E2453" t="s">
        <v>641</v>
      </c>
      <c r="F2453" t="s">
        <v>1034</v>
      </c>
      <c r="G2453" t="s">
        <v>1378</v>
      </c>
      <c r="H2453" t="s">
        <v>565</v>
      </c>
      <c r="I2453" t="s">
        <v>1033</v>
      </c>
      <c r="J2453" t="s">
        <v>1032</v>
      </c>
      <c r="K2453" t="s">
        <v>1377</v>
      </c>
      <c r="N2453" t="s">
        <v>10</v>
      </c>
      <c r="R2453" t="s">
        <v>1064</v>
      </c>
      <c r="S2453" t="s">
        <v>1063</v>
      </c>
      <c r="T2453" t="s">
        <v>734</v>
      </c>
      <c r="U2453" t="s">
        <v>1376</v>
      </c>
    </row>
    <row r="2454" spans="1:21" x14ac:dyDescent="0.3">
      <c r="A2454" t="s">
        <v>1037</v>
      </c>
      <c r="B2454" t="s">
        <v>645</v>
      </c>
      <c r="C2454" t="s">
        <v>639</v>
      </c>
      <c r="D2454" t="s">
        <v>1375</v>
      </c>
      <c r="E2454" t="s">
        <v>1374</v>
      </c>
      <c r="F2454" t="s">
        <v>1034</v>
      </c>
      <c r="G2454" t="s">
        <v>1373</v>
      </c>
      <c r="H2454" t="s">
        <v>565</v>
      </c>
      <c r="I2454" t="s">
        <v>1033</v>
      </c>
      <c r="J2454" t="s">
        <v>1032</v>
      </c>
      <c r="K2454" t="s">
        <v>1372</v>
      </c>
      <c r="N2454" t="s">
        <v>10</v>
      </c>
      <c r="R2454" t="s">
        <v>1039</v>
      </c>
      <c r="S2454" t="s">
        <v>1038</v>
      </c>
      <c r="T2454" t="s">
        <v>737</v>
      </c>
      <c r="U2454" t="s">
        <v>1371</v>
      </c>
    </row>
    <row r="2455" spans="1:21" x14ac:dyDescent="0.3">
      <c r="A2455" t="s">
        <v>1037</v>
      </c>
      <c r="B2455" t="s">
        <v>645</v>
      </c>
      <c r="C2455" t="s">
        <v>639</v>
      </c>
      <c r="D2455" t="s">
        <v>1370</v>
      </c>
      <c r="E2455" t="s">
        <v>1369</v>
      </c>
      <c r="F2455" t="s">
        <v>1034</v>
      </c>
      <c r="G2455" t="s">
        <v>693</v>
      </c>
      <c r="H2455" t="s">
        <v>565</v>
      </c>
      <c r="I2455" t="s">
        <v>1033</v>
      </c>
      <c r="J2455" t="s">
        <v>1032</v>
      </c>
      <c r="K2455" t="s">
        <v>1368</v>
      </c>
      <c r="M2455" t="s">
        <v>9</v>
      </c>
      <c r="R2455" t="s">
        <v>1064</v>
      </c>
      <c r="S2455" t="s">
        <v>1063</v>
      </c>
      <c r="T2455" t="s">
        <v>734</v>
      </c>
      <c r="U2455" t="s">
        <v>992</v>
      </c>
    </row>
    <row r="2456" spans="1:21" x14ac:dyDescent="0.3">
      <c r="A2456" t="s">
        <v>1037</v>
      </c>
      <c r="B2456" t="s">
        <v>645</v>
      </c>
      <c r="C2456" t="s">
        <v>639</v>
      </c>
      <c r="D2456" t="s">
        <v>1367</v>
      </c>
      <c r="E2456" t="s">
        <v>1366</v>
      </c>
      <c r="F2456" t="s">
        <v>1034</v>
      </c>
      <c r="G2456" t="s">
        <v>1365</v>
      </c>
      <c r="H2456" t="s">
        <v>565</v>
      </c>
      <c r="I2456" t="s">
        <v>1033</v>
      </c>
      <c r="J2456" t="s">
        <v>1032</v>
      </c>
      <c r="K2456" t="s">
        <v>1364</v>
      </c>
      <c r="P2456" t="s">
        <v>12</v>
      </c>
      <c r="R2456" t="s">
        <v>1039</v>
      </c>
      <c r="S2456" t="s">
        <v>1038</v>
      </c>
      <c r="T2456" t="s">
        <v>734</v>
      </c>
      <c r="U2456" t="s">
        <v>1012</v>
      </c>
    </row>
    <row r="2457" spans="1:21" x14ac:dyDescent="0.3">
      <c r="A2457" t="s">
        <v>1160</v>
      </c>
      <c r="B2457" t="s">
        <v>575</v>
      </c>
      <c r="C2457" t="s">
        <v>22</v>
      </c>
      <c r="D2457" t="s">
        <v>54</v>
      </c>
      <c r="E2457" t="s">
        <v>642</v>
      </c>
      <c r="F2457" t="s">
        <v>611</v>
      </c>
      <c r="G2457" t="s">
        <v>758</v>
      </c>
      <c r="H2457" t="s">
        <v>573</v>
      </c>
      <c r="I2457" t="s">
        <v>694</v>
      </c>
      <c r="J2457" t="s">
        <v>1066</v>
      </c>
      <c r="K2457" t="s">
        <v>1363</v>
      </c>
      <c r="L2457" t="s">
        <v>8</v>
      </c>
      <c r="R2457" t="s">
        <v>1048</v>
      </c>
      <c r="S2457" t="s">
        <v>1047</v>
      </c>
      <c r="T2457" t="s">
        <v>707</v>
      </c>
      <c r="U2457" t="s">
        <v>1344</v>
      </c>
    </row>
    <row r="2458" spans="1:21" x14ac:dyDescent="0.3">
      <c r="A2458" t="s">
        <v>1160</v>
      </c>
      <c r="B2458" t="s">
        <v>575</v>
      </c>
      <c r="C2458" t="s">
        <v>22</v>
      </c>
      <c r="D2458" t="s">
        <v>54</v>
      </c>
      <c r="E2458" t="s">
        <v>642</v>
      </c>
      <c r="F2458" t="s">
        <v>611</v>
      </c>
      <c r="G2458" t="s">
        <v>758</v>
      </c>
      <c r="H2458" t="s">
        <v>573</v>
      </c>
      <c r="I2458" t="s">
        <v>694</v>
      </c>
      <c r="J2458" t="s">
        <v>1066</v>
      </c>
      <c r="K2458" t="s">
        <v>1362</v>
      </c>
      <c r="M2458" t="s">
        <v>9</v>
      </c>
      <c r="O2458" t="s">
        <v>11</v>
      </c>
      <c r="R2458" t="s">
        <v>1048</v>
      </c>
      <c r="S2458" t="s">
        <v>1059</v>
      </c>
      <c r="T2458" t="s">
        <v>707</v>
      </c>
      <c r="U2458" t="s">
        <v>1344</v>
      </c>
    </row>
    <row r="2459" spans="1:21" x14ac:dyDescent="0.3">
      <c r="A2459" t="s">
        <v>1160</v>
      </c>
      <c r="B2459" t="s">
        <v>575</v>
      </c>
      <c r="C2459" t="s">
        <v>22</v>
      </c>
      <c r="D2459" t="s">
        <v>32</v>
      </c>
      <c r="E2459" t="s">
        <v>916</v>
      </c>
      <c r="F2459" t="s">
        <v>611</v>
      </c>
      <c r="G2459" t="s">
        <v>758</v>
      </c>
      <c r="H2459" t="s">
        <v>573</v>
      </c>
      <c r="I2459" t="s">
        <v>1349</v>
      </c>
      <c r="J2459" t="s">
        <v>1066</v>
      </c>
      <c r="K2459" t="s">
        <v>1361</v>
      </c>
      <c r="L2459" t="s">
        <v>8</v>
      </c>
      <c r="N2459" t="s">
        <v>10</v>
      </c>
      <c r="R2459" t="s">
        <v>1144</v>
      </c>
      <c r="S2459" t="s">
        <v>1143</v>
      </c>
      <c r="T2459" t="s">
        <v>707</v>
      </c>
      <c r="U2459" t="s">
        <v>1360</v>
      </c>
    </row>
    <row r="2460" spans="1:21" x14ac:dyDescent="0.3">
      <c r="A2460" t="s">
        <v>1160</v>
      </c>
      <c r="B2460" t="s">
        <v>575</v>
      </c>
      <c r="C2460" t="s">
        <v>22</v>
      </c>
      <c r="D2460" t="s">
        <v>33</v>
      </c>
      <c r="E2460" t="s">
        <v>915</v>
      </c>
      <c r="F2460" t="s">
        <v>960</v>
      </c>
      <c r="G2460" t="s">
        <v>758</v>
      </c>
      <c r="H2460" t="s">
        <v>573</v>
      </c>
      <c r="I2460" t="s">
        <v>1341</v>
      </c>
      <c r="J2460" t="s">
        <v>1066</v>
      </c>
      <c r="K2460" t="s">
        <v>1359</v>
      </c>
      <c r="M2460" t="s">
        <v>9</v>
      </c>
      <c r="O2460" t="s">
        <v>11</v>
      </c>
      <c r="R2460" t="s">
        <v>1030</v>
      </c>
      <c r="S2460" t="s">
        <v>1099</v>
      </c>
      <c r="T2460" t="s">
        <v>707</v>
      </c>
      <c r="U2460" t="s">
        <v>1342</v>
      </c>
    </row>
    <row r="2461" spans="1:21" x14ac:dyDescent="0.3">
      <c r="A2461" t="s">
        <v>1160</v>
      </c>
      <c r="B2461" t="s">
        <v>575</v>
      </c>
      <c r="C2461" t="s">
        <v>22</v>
      </c>
      <c r="D2461" t="s">
        <v>33</v>
      </c>
      <c r="E2461" t="s">
        <v>915</v>
      </c>
      <c r="F2461" t="s">
        <v>960</v>
      </c>
      <c r="G2461" t="s">
        <v>758</v>
      </c>
      <c r="H2461" t="s">
        <v>573</v>
      </c>
      <c r="I2461" t="s">
        <v>1341</v>
      </c>
      <c r="J2461" t="s">
        <v>1066</v>
      </c>
      <c r="K2461" t="s">
        <v>1358</v>
      </c>
      <c r="O2461" t="s">
        <v>11</v>
      </c>
      <c r="R2461" t="s">
        <v>1054</v>
      </c>
      <c r="S2461" t="s">
        <v>1053</v>
      </c>
      <c r="T2461" t="s">
        <v>707</v>
      </c>
      <c r="U2461" t="s">
        <v>1344</v>
      </c>
    </row>
    <row r="2462" spans="1:21" x14ac:dyDescent="0.3">
      <c r="A2462" t="s">
        <v>1160</v>
      </c>
      <c r="B2462" t="s">
        <v>575</v>
      </c>
      <c r="C2462" t="s">
        <v>22</v>
      </c>
      <c r="D2462" t="s">
        <v>33</v>
      </c>
      <c r="E2462" t="s">
        <v>915</v>
      </c>
      <c r="F2462" t="s">
        <v>960</v>
      </c>
      <c r="G2462" t="s">
        <v>758</v>
      </c>
      <c r="H2462" t="s">
        <v>573</v>
      </c>
      <c r="I2462" t="s">
        <v>1341</v>
      </c>
      <c r="J2462" t="s">
        <v>1066</v>
      </c>
      <c r="K2462" t="s">
        <v>1357</v>
      </c>
      <c r="M2462" t="s">
        <v>9</v>
      </c>
      <c r="O2462" t="s">
        <v>11</v>
      </c>
      <c r="R2462" t="s">
        <v>1054</v>
      </c>
      <c r="S2462" t="s">
        <v>1092</v>
      </c>
      <c r="T2462" t="s">
        <v>707</v>
      </c>
      <c r="U2462" t="s">
        <v>1342</v>
      </c>
    </row>
    <row r="2463" spans="1:21" x14ac:dyDescent="0.3">
      <c r="A2463" t="s">
        <v>1160</v>
      </c>
      <c r="B2463" t="s">
        <v>645</v>
      </c>
      <c r="C2463" t="s">
        <v>22</v>
      </c>
      <c r="D2463" t="s">
        <v>54</v>
      </c>
      <c r="E2463" t="s">
        <v>642</v>
      </c>
      <c r="F2463" t="s">
        <v>611</v>
      </c>
      <c r="G2463" t="s">
        <v>758</v>
      </c>
      <c r="H2463" t="s">
        <v>573</v>
      </c>
      <c r="I2463" t="s">
        <v>694</v>
      </c>
      <c r="J2463" t="s">
        <v>1066</v>
      </c>
      <c r="K2463" t="s">
        <v>1356</v>
      </c>
      <c r="L2463" t="s">
        <v>8</v>
      </c>
      <c r="R2463" t="s">
        <v>1064</v>
      </c>
      <c r="S2463" t="s">
        <v>1063</v>
      </c>
      <c r="T2463" t="s">
        <v>734</v>
      </c>
      <c r="U2463" t="s">
        <v>992</v>
      </c>
    </row>
    <row r="2464" spans="1:21" x14ac:dyDescent="0.3">
      <c r="A2464" t="s">
        <v>1106</v>
      </c>
      <c r="B2464" t="s">
        <v>575</v>
      </c>
      <c r="C2464" t="s">
        <v>22</v>
      </c>
      <c r="D2464" t="s">
        <v>33</v>
      </c>
      <c r="E2464" t="s">
        <v>915</v>
      </c>
      <c r="F2464" t="s">
        <v>960</v>
      </c>
      <c r="G2464" t="s">
        <v>758</v>
      </c>
      <c r="H2464" t="s">
        <v>573</v>
      </c>
      <c r="I2464" t="s">
        <v>1341</v>
      </c>
      <c r="J2464" t="s">
        <v>1066</v>
      </c>
      <c r="K2464" t="s">
        <v>1355</v>
      </c>
      <c r="P2464" t="s">
        <v>12</v>
      </c>
      <c r="R2464" t="s">
        <v>1039</v>
      </c>
      <c r="S2464" t="s">
        <v>1038</v>
      </c>
      <c r="T2464" t="s">
        <v>707</v>
      </c>
      <c r="U2464" t="s">
        <v>1354</v>
      </c>
    </row>
    <row r="2465" spans="1:21" x14ac:dyDescent="0.3">
      <c r="A2465" t="s">
        <v>1106</v>
      </c>
      <c r="B2465" t="s">
        <v>575</v>
      </c>
      <c r="C2465" t="s">
        <v>22</v>
      </c>
      <c r="D2465" t="s">
        <v>33</v>
      </c>
      <c r="E2465" t="s">
        <v>915</v>
      </c>
      <c r="F2465" t="s">
        <v>960</v>
      </c>
      <c r="G2465" t="s">
        <v>758</v>
      </c>
      <c r="H2465" t="s">
        <v>573</v>
      </c>
      <c r="I2465" t="s">
        <v>1341</v>
      </c>
      <c r="J2465" t="s">
        <v>1066</v>
      </c>
      <c r="K2465" t="s">
        <v>1353</v>
      </c>
      <c r="P2465" t="s">
        <v>12</v>
      </c>
      <c r="R2465" t="s">
        <v>1090</v>
      </c>
      <c r="S2465" t="s">
        <v>1089</v>
      </c>
      <c r="T2465" t="s">
        <v>707</v>
      </c>
      <c r="U2465" t="s">
        <v>1344</v>
      </c>
    </row>
    <row r="2466" spans="1:21" x14ac:dyDescent="0.3">
      <c r="A2466" t="s">
        <v>1106</v>
      </c>
      <c r="B2466" t="s">
        <v>575</v>
      </c>
      <c r="C2466" t="s">
        <v>22</v>
      </c>
      <c r="D2466" t="s">
        <v>54</v>
      </c>
      <c r="E2466" t="s">
        <v>642</v>
      </c>
      <c r="F2466" t="s">
        <v>611</v>
      </c>
      <c r="G2466" t="s">
        <v>758</v>
      </c>
      <c r="H2466" t="s">
        <v>573</v>
      </c>
      <c r="I2466" t="s">
        <v>694</v>
      </c>
      <c r="J2466" t="s">
        <v>1066</v>
      </c>
      <c r="K2466" t="s">
        <v>1352</v>
      </c>
      <c r="M2466" t="s">
        <v>9</v>
      </c>
      <c r="O2466" t="s">
        <v>11</v>
      </c>
      <c r="R2466" t="s">
        <v>1048</v>
      </c>
      <c r="S2466" t="s">
        <v>1059</v>
      </c>
      <c r="T2466" t="s">
        <v>707</v>
      </c>
      <c r="U2466" t="s">
        <v>1344</v>
      </c>
    </row>
    <row r="2467" spans="1:21" x14ac:dyDescent="0.3">
      <c r="A2467" t="s">
        <v>1106</v>
      </c>
      <c r="B2467" t="s">
        <v>575</v>
      </c>
      <c r="C2467" t="s">
        <v>22</v>
      </c>
      <c r="D2467" t="s">
        <v>32</v>
      </c>
      <c r="E2467" t="s">
        <v>916</v>
      </c>
      <c r="F2467" t="s">
        <v>611</v>
      </c>
      <c r="G2467" t="s">
        <v>758</v>
      </c>
      <c r="H2467" t="s">
        <v>573</v>
      </c>
      <c r="I2467" t="s">
        <v>1349</v>
      </c>
      <c r="J2467" t="s">
        <v>1066</v>
      </c>
      <c r="K2467" t="s">
        <v>1351</v>
      </c>
      <c r="L2467" t="s">
        <v>8</v>
      </c>
      <c r="N2467" t="s">
        <v>10</v>
      </c>
      <c r="R2467" t="s">
        <v>1144</v>
      </c>
      <c r="S2467" t="s">
        <v>1143</v>
      </c>
      <c r="T2467" t="s">
        <v>707</v>
      </c>
      <c r="U2467" t="s">
        <v>1344</v>
      </c>
    </row>
    <row r="2468" spans="1:21" x14ac:dyDescent="0.3">
      <c r="A2468" t="s">
        <v>1106</v>
      </c>
      <c r="B2468" t="s">
        <v>645</v>
      </c>
      <c r="C2468" t="s">
        <v>22</v>
      </c>
      <c r="D2468" t="s">
        <v>33</v>
      </c>
      <c r="E2468" t="s">
        <v>915</v>
      </c>
      <c r="F2468" t="s">
        <v>960</v>
      </c>
      <c r="G2468" t="s">
        <v>758</v>
      </c>
      <c r="H2468" t="s">
        <v>573</v>
      </c>
      <c r="I2468" t="s">
        <v>1341</v>
      </c>
      <c r="J2468" t="s">
        <v>1066</v>
      </c>
      <c r="K2468" t="s">
        <v>1350</v>
      </c>
      <c r="O2468" t="s">
        <v>11</v>
      </c>
      <c r="R2468" t="s">
        <v>1048</v>
      </c>
      <c r="S2468" t="s">
        <v>1047</v>
      </c>
      <c r="T2468" t="s">
        <v>737</v>
      </c>
      <c r="U2468" t="s">
        <v>748</v>
      </c>
    </row>
    <row r="2469" spans="1:21" x14ac:dyDescent="0.3">
      <c r="A2469" t="s">
        <v>1106</v>
      </c>
      <c r="B2469" t="s">
        <v>645</v>
      </c>
      <c r="C2469" t="s">
        <v>22</v>
      </c>
      <c r="D2469" t="s">
        <v>32</v>
      </c>
      <c r="E2469" t="s">
        <v>916</v>
      </c>
      <c r="F2469" t="s">
        <v>611</v>
      </c>
      <c r="G2469" t="s">
        <v>758</v>
      </c>
      <c r="H2469" t="s">
        <v>573</v>
      </c>
      <c r="I2469" t="s">
        <v>1349</v>
      </c>
      <c r="J2469" t="s">
        <v>1066</v>
      </c>
      <c r="K2469" t="s">
        <v>1348</v>
      </c>
      <c r="O2469" t="s">
        <v>11</v>
      </c>
      <c r="R2469" t="s">
        <v>1054</v>
      </c>
      <c r="S2469" t="s">
        <v>1053</v>
      </c>
      <c r="T2469" t="s">
        <v>737</v>
      </c>
      <c r="U2469" t="s">
        <v>1024</v>
      </c>
    </row>
    <row r="2470" spans="1:21" x14ac:dyDescent="0.3">
      <c r="A2470" t="s">
        <v>1106</v>
      </c>
      <c r="B2470" t="s">
        <v>645</v>
      </c>
      <c r="C2470" t="s">
        <v>22</v>
      </c>
      <c r="D2470" t="s">
        <v>54</v>
      </c>
      <c r="E2470" t="s">
        <v>642</v>
      </c>
      <c r="F2470" t="s">
        <v>611</v>
      </c>
      <c r="G2470" t="s">
        <v>758</v>
      </c>
      <c r="H2470" t="s">
        <v>573</v>
      </c>
      <c r="I2470" t="s">
        <v>694</v>
      </c>
      <c r="J2470" t="s">
        <v>1066</v>
      </c>
      <c r="K2470" t="s">
        <v>1347</v>
      </c>
      <c r="L2470" t="s">
        <v>8</v>
      </c>
      <c r="R2470" t="s">
        <v>1064</v>
      </c>
      <c r="S2470" t="s">
        <v>1063</v>
      </c>
      <c r="T2470" t="s">
        <v>734</v>
      </c>
      <c r="U2470" t="s">
        <v>1020</v>
      </c>
    </row>
    <row r="2471" spans="1:21" x14ac:dyDescent="0.3">
      <c r="A2471" t="s">
        <v>1068</v>
      </c>
      <c r="B2471" t="s">
        <v>575</v>
      </c>
      <c r="C2471" t="s">
        <v>22</v>
      </c>
      <c r="D2471" t="s">
        <v>33</v>
      </c>
      <c r="E2471" t="s">
        <v>915</v>
      </c>
      <c r="F2471" t="s">
        <v>960</v>
      </c>
      <c r="G2471" t="s">
        <v>758</v>
      </c>
      <c r="H2471" t="s">
        <v>573</v>
      </c>
      <c r="I2471" t="s">
        <v>1341</v>
      </c>
      <c r="J2471" t="s">
        <v>1066</v>
      </c>
      <c r="K2471" t="s">
        <v>1346</v>
      </c>
      <c r="L2471" t="s">
        <v>8</v>
      </c>
      <c r="N2471" t="s">
        <v>10</v>
      </c>
      <c r="R2471" t="s">
        <v>1030</v>
      </c>
      <c r="S2471" t="s">
        <v>1099</v>
      </c>
      <c r="T2471" t="s">
        <v>707</v>
      </c>
      <c r="U2471" t="s">
        <v>1342</v>
      </c>
    </row>
    <row r="2472" spans="1:21" x14ac:dyDescent="0.3">
      <c r="A2472" t="s">
        <v>1068</v>
      </c>
      <c r="B2472" t="s">
        <v>575</v>
      </c>
      <c r="C2472" t="s">
        <v>22</v>
      </c>
      <c r="D2472" t="s">
        <v>54</v>
      </c>
      <c r="E2472" t="s">
        <v>642</v>
      </c>
      <c r="F2472" t="s">
        <v>611</v>
      </c>
      <c r="G2472" t="s">
        <v>758</v>
      </c>
      <c r="H2472" t="s">
        <v>573</v>
      </c>
      <c r="I2472" t="s">
        <v>694</v>
      </c>
      <c r="J2472" t="s">
        <v>1066</v>
      </c>
      <c r="K2472" t="s">
        <v>1345</v>
      </c>
      <c r="M2472" t="s">
        <v>9</v>
      </c>
      <c r="O2472" t="s">
        <v>11</v>
      </c>
      <c r="R2472" t="s">
        <v>1048</v>
      </c>
      <c r="S2472" t="s">
        <v>1059</v>
      </c>
      <c r="T2472" t="s">
        <v>707</v>
      </c>
      <c r="U2472" t="s">
        <v>1344</v>
      </c>
    </row>
    <row r="2473" spans="1:21" x14ac:dyDescent="0.3">
      <c r="A2473" t="s">
        <v>1068</v>
      </c>
      <c r="B2473" t="s">
        <v>575</v>
      </c>
      <c r="C2473" t="s">
        <v>22</v>
      </c>
      <c r="D2473" t="s">
        <v>54</v>
      </c>
      <c r="E2473" t="s">
        <v>642</v>
      </c>
      <c r="F2473" t="s">
        <v>611</v>
      </c>
      <c r="G2473" t="s">
        <v>758</v>
      </c>
      <c r="H2473" t="s">
        <v>573</v>
      </c>
      <c r="I2473" t="s">
        <v>694</v>
      </c>
      <c r="J2473" t="s">
        <v>1066</v>
      </c>
      <c r="K2473" t="s">
        <v>1343</v>
      </c>
      <c r="N2473" t="s">
        <v>10</v>
      </c>
      <c r="R2473" t="s">
        <v>1057</v>
      </c>
      <c r="S2473" t="s">
        <v>1215</v>
      </c>
      <c r="T2473" t="s">
        <v>707</v>
      </c>
      <c r="U2473" t="s">
        <v>1342</v>
      </c>
    </row>
    <row r="2474" spans="1:21" x14ac:dyDescent="0.3">
      <c r="A2474" t="s">
        <v>1068</v>
      </c>
      <c r="B2474" t="s">
        <v>645</v>
      </c>
      <c r="C2474" t="s">
        <v>22</v>
      </c>
      <c r="D2474" t="s">
        <v>33</v>
      </c>
      <c r="E2474" t="s">
        <v>915</v>
      </c>
      <c r="F2474" t="s">
        <v>960</v>
      </c>
      <c r="G2474" t="s">
        <v>758</v>
      </c>
      <c r="H2474" t="s">
        <v>573</v>
      </c>
      <c r="I2474" t="s">
        <v>1341</v>
      </c>
      <c r="J2474" t="s">
        <v>1066</v>
      </c>
      <c r="K2474" t="s">
        <v>1340</v>
      </c>
      <c r="N2474" t="s">
        <v>10</v>
      </c>
      <c r="R2474" t="s">
        <v>1048</v>
      </c>
      <c r="S2474" t="s">
        <v>1047</v>
      </c>
      <c r="T2474" t="s">
        <v>735</v>
      </c>
      <c r="U2474" t="s">
        <v>993</v>
      </c>
    </row>
    <row r="2475" spans="1:21" x14ac:dyDescent="0.3">
      <c r="A2475" t="s">
        <v>1068</v>
      </c>
      <c r="B2475" t="s">
        <v>645</v>
      </c>
      <c r="C2475" t="s">
        <v>22</v>
      </c>
      <c r="D2475" t="s">
        <v>54</v>
      </c>
      <c r="E2475" t="s">
        <v>642</v>
      </c>
      <c r="F2475" t="s">
        <v>611</v>
      </c>
      <c r="G2475" t="s">
        <v>758</v>
      </c>
      <c r="H2475" t="s">
        <v>573</v>
      </c>
      <c r="I2475" t="s">
        <v>694</v>
      </c>
      <c r="J2475" t="s">
        <v>1066</v>
      </c>
      <c r="K2475" t="s">
        <v>1339</v>
      </c>
      <c r="L2475" t="s">
        <v>8</v>
      </c>
      <c r="R2475" t="s">
        <v>1064</v>
      </c>
      <c r="S2475" t="s">
        <v>1063</v>
      </c>
      <c r="T2475" t="s">
        <v>737</v>
      </c>
      <c r="U2475" t="s">
        <v>1023</v>
      </c>
    </row>
    <row r="2476" spans="1:21" x14ac:dyDescent="0.3">
      <c r="A2476" t="s">
        <v>1160</v>
      </c>
      <c r="B2476" t="s">
        <v>575</v>
      </c>
      <c r="C2476" t="s">
        <v>25</v>
      </c>
      <c r="D2476" t="s">
        <v>165</v>
      </c>
      <c r="E2476" t="s">
        <v>1330</v>
      </c>
      <c r="F2476" t="s">
        <v>611</v>
      </c>
      <c r="G2476" t="s">
        <v>758</v>
      </c>
      <c r="H2476" t="s">
        <v>573</v>
      </c>
      <c r="I2476" t="s">
        <v>1329</v>
      </c>
      <c r="J2476" t="s">
        <v>1066</v>
      </c>
      <c r="K2476" t="s">
        <v>1338</v>
      </c>
    </row>
    <row r="2477" spans="1:21" x14ac:dyDescent="0.3">
      <c r="A2477" t="s">
        <v>1160</v>
      </c>
      <c r="B2477" t="s">
        <v>575</v>
      </c>
      <c r="C2477" t="s">
        <v>25</v>
      </c>
      <c r="D2477" t="s">
        <v>148</v>
      </c>
      <c r="E2477" t="s">
        <v>1303</v>
      </c>
      <c r="F2477" t="s">
        <v>611</v>
      </c>
      <c r="G2477" t="s">
        <v>758</v>
      </c>
      <c r="H2477" t="s">
        <v>573</v>
      </c>
      <c r="I2477" t="s">
        <v>1302</v>
      </c>
      <c r="J2477" t="s">
        <v>1066</v>
      </c>
      <c r="K2477" t="s">
        <v>1337</v>
      </c>
    </row>
    <row r="2478" spans="1:21" x14ac:dyDescent="0.3">
      <c r="A2478" t="s">
        <v>1160</v>
      </c>
      <c r="B2478" t="s">
        <v>575</v>
      </c>
      <c r="C2478" t="s">
        <v>25</v>
      </c>
      <c r="D2478" t="s">
        <v>127</v>
      </c>
      <c r="E2478" t="s">
        <v>1327</v>
      </c>
      <c r="F2478" t="s">
        <v>611</v>
      </c>
      <c r="G2478" t="s">
        <v>758</v>
      </c>
      <c r="H2478" t="s">
        <v>573</v>
      </c>
      <c r="I2478" t="s">
        <v>1326</v>
      </c>
      <c r="J2478" t="s">
        <v>1066</v>
      </c>
      <c r="K2478" t="s">
        <v>1336</v>
      </c>
    </row>
    <row r="2479" spans="1:21" x14ac:dyDescent="0.3">
      <c r="A2479" t="s">
        <v>1160</v>
      </c>
      <c r="B2479" t="s">
        <v>575</v>
      </c>
      <c r="C2479" t="s">
        <v>25</v>
      </c>
      <c r="D2479" t="s">
        <v>222</v>
      </c>
      <c r="E2479" t="s">
        <v>1288</v>
      </c>
      <c r="F2479" t="s">
        <v>611</v>
      </c>
      <c r="G2479" t="s">
        <v>758</v>
      </c>
      <c r="H2479" t="s">
        <v>573</v>
      </c>
      <c r="I2479" t="s">
        <v>1287</v>
      </c>
      <c r="J2479" t="s">
        <v>1066</v>
      </c>
      <c r="K2479" t="s">
        <v>1335</v>
      </c>
    </row>
    <row r="2480" spans="1:21" x14ac:dyDescent="0.3">
      <c r="A2480" t="s">
        <v>1160</v>
      </c>
      <c r="B2480" t="s">
        <v>575</v>
      </c>
      <c r="C2480" t="s">
        <v>25</v>
      </c>
      <c r="D2480" t="s">
        <v>223</v>
      </c>
      <c r="E2480" t="s">
        <v>1309</v>
      </c>
      <c r="F2480" t="s">
        <v>611</v>
      </c>
      <c r="G2480" t="s">
        <v>758</v>
      </c>
      <c r="H2480" t="s">
        <v>573</v>
      </c>
      <c r="I2480" t="s">
        <v>1308</v>
      </c>
      <c r="J2480" t="s">
        <v>1066</v>
      </c>
      <c r="K2480" t="s">
        <v>1334</v>
      </c>
    </row>
    <row r="2481" spans="1:21" x14ac:dyDescent="0.3">
      <c r="A2481" t="s">
        <v>1160</v>
      </c>
      <c r="B2481" t="s">
        <v>575</v>
      </c>
      <c r="C2481" t="s">
        <v>25</v>
      </c>
      <c r="D2481" t="s">
        <v>149</v>
      </c>
      <c r="E2481" t="s">
        <v>1306</v>
      </c>
      <c r="F2481" t="s">
        <v>611</v>
      </c>
      <c r="G2481" t="s">
        <v>758</v>
      </c>
      <c r="H2481" t="s">
        <v>573</v>
      </c>
      <c r="I2481" t="s">
        <v>1305</v>
      </c>
      <c r="J2481" t="s">
        <v>1066</v>
      </c>
      <c r="K2481" t="s">
        <v>1333</v>
      </c>
    </row>
    <row r="2482" spans="1:21" x14ac:dyDescent="0.3">
      <c r="A2482" t="s">
        <v>1160</v>
      </c>
      <c r="B2482" t="s">
        <v>575</v>
      </c>
      <c r="C2482" t="s">
        <v>25</v>
      </c>
      <c r="D2482" t="s">
        <v>146</v>
      </c>
      <c r="E2482" t="s">
        <v>1297</v>
      </c>
      <c r="F2482" t="s">
        <v>611</v>
      </c>
      <c r="G2482" t="s">
        <v>758</v>
      </c>
      <c r="H2482" t="s">
        <v>573</v>
      </c>
      <c r="I2482" t="s">
        <v>1296</v>
      </c>
      <c r="J2482" t="s">
        <v>1066</v>
      </c>
      <c r="K2482" t="s">
        <v>1332</v>
      </c>
    </row>
    <row r="2483" spans="1:21" x14ac:dyDescent="0.3">
      <c r="A2483" t="s">
        <v>1160</v>
      </c>
      <c r="B2483" t="s">
        <v>575</v>
      </c>
      <c r="C2483" t="s">
        <v>25</v>
      </c>
      <c r="D2483" t="s">
        <v>226</v>
      </c>
      <c r="E2483" t="s">
        <v>1292</v>
      </c>
      <c r="F2483" t="s">
        <v>611</v>
      </c>
      <c r="G2483" t="s">
        <v>758</v>
      </c>
      <c r="H2483" t="s">
        <v>573</v>
      </c>
      <c r="I2483" t="s">
        <v>1291</v>
      </c>
      <c r="J2483" t="s">
        <v>1066</v>
      </c>
      <c r="K2483" t="s">
        <v>1331</v>
      </c>
    </row>
    <row r="2484" spans="1:21" x14ac:dyDescent="0.3">
      <c r="A2484" t="s">
        <v>1160</v>
      </c>
      <c r="B2484" t="s">
        <v>645</v>
      </c>
      <c r="C2484" t="s">
        <v>25</v>
      </c>
      <c r="D2484" t="s">
        <v>165</v>
      </c>
      <c r="E2484" t="s">
        <v>1330</v>
      </c>
      <c r="F2484" t="s">
        <v>611</v>
      </c>
      <c r="G2484" t="s">
        <v>758</v>
      </c>
      <c r="H2484" t="s">
        <v>573</v>
      </c>
      <c r="I2484" t="s">
        <v>1329</v>
      </c>
      <c r="J2484" t="s">
        <v>1066</v>
      </c>
      <c r="K2484" t="s">
        <v>1328</v>
      </c>
    </row>
    <row r="2485" spans="1:21" x14ac:dyDescent="0.3">
      <c r="A2485" t="s">
        <v>1160</v>
      </c>
      <c r="B2485" t="s">
        <v>645</v>
      </c>
      <c r="C2485" t="s">
        <v>25</v>
      </c>
      <c r="D2485" t="s">
        <v>127</v>
      </c>
      <c r="E2485" t="s">
        <v>1327</v>
      </c>
      <c r="F2485" t="s">
        <v>611</v>
      </c>
      <c r="G2485" t="s">
        <v>758</v>
      </c>
      <c r="H2485" t="s">
        <v>573</v>
      </c>
      <c r="I2485" t="s">
        <v>1326</v>
      </c>
      <c r="J2485" t="s">
        <v>1066</v>
      </c>
      <c r="K2485" t="s">
        <v>1325</v>
      </c>
    </row>
    <row r="2486" spans="1:21" x14ac:dyDescent="0.3">
      <c r="A2486" t="s">
        <v>1146</v>
      </c>
      <c r="B2486" t="s">
        <v>575</v>
      </c>
      <c r="C2486" t="s">
        <v>25</v>
      </c>
      <c r="D2486" t="s">
        <v>1274</v>
      </c>
      <c r="E2486" t="s">
        <v>1273</v>
      </c>
      <c r="F2486" t="s">
        <v>1202</v>
      </c>
      <c r="G2486" t="s">
        <v>758</v>
      </c>
      <c r="H2486" t="s">
        <v>1033</v>
      </c>
      <c r="I2486" t="s">
        <v>651</v>
      </c>
      <c r="J2486" t="s">
        <v>1066</v>
      </c>
      <c r="K2486" t="s">
        <v>1324</v>
      </c>
      <c r="M2486" t="s">
        <v>9</v>
      </c>
      <c r="O2486" t="s">
        <v>11</v>
      </c>
      <c r="R2486" t="s">
        <v>1030</v>
      </c>
      <c r="S2486" t="s">
        <v>1099</v>
      </c>
      <c r="T2486" t="s">
        <v>721</v>
      </c>
      <c r="U2486" t="s">
        <v>1199</v>
      </c>
    </row>
    <row r="2487" spans="1:21" x14ac:dyDescent="0.3">
      <c r="A2487" t="s">
        <v>1146</v>
      </c>
      <c r="B2487" t="s">
        <v>575</v>
      </c>
      <c r="C2487" t="s">
        <v>25</v>
      </c>
      <c r="D2487" t="s">
        <v>1316</v>
      </c>
      <c r="E2487" t="s">
        <v>1315</v>
      </c>
      <c r="F2487" t="s">
        <v>1202</v>
      </c>
      <c r="G2487" t="s">
        <v>758</v>
      </c>
      <c r="H2487" t="s">
        <v>1033</v>
      </c>
      <c r="I2487" t="s">
        <v>1314</v>
      </c>
      <c r="J2487" t="s">
        <v>1066</v>
      </c>
      <c r="K2487" t="s">
        <v>1323</v>
      </c>
      <c r="P2487" t="s">
        <v>12</v>
      </c>
      <c r="R2487" t="s">
        <v>1090</v>
      </c>
      <c r="S2487" t="s">
        <v>1089</v>
      </c>
      <c r="T2487" t="s">
        <v>721</v>
      </c>
      <c r="U2487" t="s">
        <v>1260</v>
      </c>
    </row>
    <row r="2488" spans="1:21" x14ac:dyDescent="0.3">
      <c r="A2488" t="s">
        <v>1146</v>
      </c>
      <c r="B2488" t="s">
        <v>575</v>
      </c>
      <c r="C2488" t="s">
        <v>25</v>
      </c>
      <c r="D2488" t="s">
        <v>1249</v>
      </c>
      <c r="E2488" t="s">
        <v>1248</v>
      </c>
      <c r="F2488" t="s">
        <v>1202</v>
      </c>
      <c r="G2488" t="s">
        <v>758</v>
      </c>
      <c r="H2488" t="s">
        <v>1033</v>
      </c>
      <c r="I2488" t="s">
        <v>1247</v>
      </c>
      <c r="J2488" t="s">
        <v>1066</v>
      </c>
      <c r="K2488" t="s">
        <v>1322</v>
      </c>
      <c r="L2488" t="s">
        <v>8</v>
      </c>
      <c r="N2488" t="s">
        <v>10</v>
      </c>
      <c r="R2488" t="s">
        <v>1030</v>
      </c>
      <c r="S2488" t="s">
        <v>1099</v>
      </c>
      <c r="T2488" t="s">
        <v>721</v>
      </c>
      <c r="U2488" t="s">
        <v>1199</v>
      </c>
    </row>
    <row r="2489" spans="1:21" x14ac:dyDescent="0.3">
      <c r="A2489" t="s">
        <v>1146</v>
      </c>
      <c r="B2489" t="s">
        <v>575</v>
      </c>
      <c r="C2489" t="s">
        <v>25</v>
      </c>
      <c r="D2489" t="s">
        <v>1285</v>
      </c>
      <c r="E2489" t="s">
        <v>1284</v>
      </c>
      <c r="F2489" t="s">
        <v>1202</v>
      </c>
      <c r="G2489" t="s">
        <v>758</v>
      </c>
      <c r="H2489" t="s">
        <v>1033</v>
      </c>
      <c r="I2489" t="s">
        <v>1283</v>
      </c>
      <c r="J2489" t="s">
        <v>1066</v>
      </c>
      <c r="K2489" t="s">
        <v>1321</v>
      </c>
      <c r="Q2489" t="s">
        <v>13</v>
      </c>
      <c r="R2489" t="s">
        <v>1090</v>
      </c>
      <c r="S2489" t="s">
        <v>1089</v>
      </c>
    </row>
    <row r="2490" spans="1:21" x14ac:dyDescent="0.3">
      <c r="A2490" t="s">
        <v>1146</v>
      </c>
      <c r="B2490" t="s">
        <v>575</v>
      </c>
      <c r="C2490" t="s">
        <v>25</v>
      </c>
      <c r="D2490" t="s">
        <v>1259</v>
      </c>
      <c r="E2490" t="s">
        <v>1258</v>
      </c>
      <c r="F2490" t="s">
        <v>1202</v>
      </c>
      <c r="G2490" t="s">
        <v>758</v>
      </c>
      <c r="H2490" t="s">
        <v>1033</v>
      </c>
      <c r="I2490" t="s">
        <v>1257</v>
      </c>
      <c r="J2490" t="s">
        <v>1066</v>
      </c>
      <c r="K2490" t="s">
        <v>1320</v>
      </c>
      <c r="M2490" t="s">
        <v>9</v>
      </c>
      <c r="O2490" t="s">
        <v>11</v>
      </c>
      <c r="R2490" t="s">
        <v>1039</v>
      </c>
      <c r="S2490" t="s">
        <v>1061</v>
      </c>
      <c r="T2490" t="s">
        <v>721</v>
      </c>
      <c r="U2490" t="s">
        <v>1199</v>
      </c>
    </row>
    <row r="2491" spans="1:21" x14ac:dyDescent="0.3">
      <c r="A2491" t="s">
        <v>1146</v>
      </c>
      <c r="B2491" t="s">
        <v>575</v>
      </c>
      <c r="C2491" t="s">
        <v>25</v>
      </c>
      <c r="D2491" t="s">
        <v>1259</v>
      </c>
      <c r="E2491" t="s">
        <v>1258</v>
      </c>
      <c r="F2491" t="s">
        <v>1202</v>
      </c>
      <c r="G2491" t="s">
        <v>758</v>
      </c>
      <c r="H2491" t="s">
        <v>1033</v>
      </c>
      <c r="I2491" t="s">
        <v>1257</v>
      </c>
      <c r="J2491" t="s">
        <v>1066</v>
      </c>
      <c r="K2491" t="s">
        <v>1319</v>
      </c>
      <c r="M2491" t="s">
        <v>9</v>
      </c>
      <c r="O2491" t="s">
        <v>11</v>
      </c>
      <c r="R2491" t="s">
        <v>1090</v>
      </c>
      <c r="S2491" t="s">
        <v>1162</v>
      </c>
      <c r="T2491" t="s">
        <v>721</v>
      </c>
      <c r="U2491" t="s">
        <v>1199</v>
      </c>
    </row>
    <row r="2492" spans="1:21" x14ac:dyDescent="0.3">
      <c r="A2492" t="s">
        <v>1146</v>
      </c>
      <c r="B2492" t="s">
        <v>575</v>
      </c>
      <c r="C2492" t="s">
        <v>25</v>
      </c>
      <c r="D2492" t="s">
        <v>1255</v>
      </c>
      <c r="E2492" t="s">
        <v>1254</v>
      </c>
      <c r="F2492" t="s">
        <v>1202</v>
      </c>
      <c r="G2492" t="s">
        <v>758</v>
      </c>
      <c r="H2492" t="s">
        <v>1033</v>
      </c>
      <c r="I2492" t="s">
        <v>651</v>
      </c>
      <c r="J2492" t="s">
        <v>1066</v>
      </c>
      <c r="K2492" t="s">
        <v>1318</v>
      </c>
      <c r="L2492" t="s">
        <v>8</v>
      </c>
      <c r="N2492" t="s">
        <v>10</v>
      </c>
      <c r="R2492" t="s">
        <v>1054</v>
      </c>
      <c r="S2492" t="s">
        <v>1092</v>
      </c>
      <c r="T2492" t="s">
        <v>721</v>
      </c>
      <c r="U2492" t="s">
        <v>1260</v>
      </c>
    </row>
    <row r="2493" spans="1:21" x14ac:dyDescent="0.3">
      <c r="A2493" t="s">
        <v>1146</v>
      </c>
      <c r="B2493" t="s">
        <v>645</v>
      </c>
      <c r="C2493" t="s">
        <v>25</v>
      </c>
      <c r="D2493" t="s">
        <v>1259</v>
      </c>
      <c r="E2493" t="s">
        <v>1258</v>
      </c>
      <c r="F2493" t="s">
        <v>1202</v>
      </c>
      <c r="G2493" t="s">
        <v>758</v>
      </c>
      <c r="H2493" t="s">
        <v>1033</v>
      </c>
      <c r="I2493" t="s">
        <v>1257</v>
      </c>
      <c r="J2493" t="s">
        <v>1066</v>
      </c>
      <c r="K2493" t="s">
        <v>1317</v>
      </c>
      <c r="M2493" t="s">
        <v>9</v>
      </c>
      <c r="O2493" t="s">
        <v>11</v>
      </c>
      <c r="R2493" t="s">
        <v>1090</v>
      </c>
      <c r="S2493" t="s">
        <v>1162</v>
      </c>
      <c r="T2493" t="s">
        <v>737</v>
      </c>
      <c r="U2493" t="s">
        <v>1294</v>
      </c>
    </row>
    <row r="2494" spans="1:21" x14ac:dyDescent="0.3">
      <c r="A2494" t="s">
        <v>1146</v>
      </c>
      <c r="B2494" t="s">
        <v>645</v>
      </c>
      <c r="C2494" t="s">
        <v>25</v>
      </c>
      <c r="D2494" t="s">
        <v>1316</v>
      </c>
      <c r="E2494" t="s">
        <v>1315</v>
      </c>
      <c r="F2494" t="s">
        <v>1202</v>
      </c>
      <c r="G2494" t="s">
        <v>758</v>
      </c>
      <c r="H2494" t="s">
        <v>1033</v>
      </c>
      <c r="I2494" t="s">
        <v>1314</v>
      </c>
      <c r="J2494" t="s">
        <v>1066</v>
      </c>
      <c r="K2494" t="s">
        <v>1313</v>
      </c>
      <c r="M2494" t="s">
        <v>9</v>
      </c>
      <c r="O2494" t="s">
        <v>11</v>
      </c>
      <c r="R2494" t="s">
        <v>1090</v>
      </c>
      <c r="S2494" t="s">
        <v>1162</v>
      </c>
      <c r="T2494" t="s">
        <v>737</v>
      </c>
      <c r="U2494" t="s">
        <v>1242</v>
      </c>
    </row>
    <row r="2495" spans="1:21" x14ac:dyDescent="0.3">
      <c r="A2495" t="s">
        <v>1146</v>
      </c>
      <c r="B2495" t="s">
        <v>645</v>
      </c>
      <c r="C2495" t="s">
        <v>25</v>
      </c>
      <c r="D2495" t="s">
        <v>1249</v>
      </c>
      <c r="E2495" t="s">
        <v>1248</v>
      </c>
      <c r="F2495" t="s">
        <v>1202</v>
      </c>
      <c r="G2495" t="s">
        <v>758</v>
      </c>
      <c r="H2495" t="s">
        <v>1033</v>
      </c>
      <c r="I2495" t="s">
        <v>1247</v>
      </c>
      <c r="J2495" t="s">
        <v>1066</v>
      </c>
      <c r="K2495" t="s">
        <v>1312</v>
      </c>
      <c r="P2495" t="s">
        <v>12</v>
      </c>
      <c r="R2495" t="s">
        <v>1030</v>
      </c>
      <c r="S2495" t="s">
        <v>1029</v>
      </c>
      <c r="T2495" t="s">
        <v>737</v>
      </c>
      <c r="U2495" t="s">
        <v>997</v>
      </c>
    </row>
    <row r="2496" spans="1:21" x14ac:dyDescent="0.3">
      <c r="A2496" t="s">
        <v>1106</v>
      </c>
      <c r="B2496" t="s">
        <v>575</v>
      </c>
      <c r="C2496" t="s">
        <v>25</v>
      </c>
      <c r="D2496" t="s">
        <v>226</v>
      </c>
      <c r="E2496" t="s">
        <v>1292</v>
      </c>
      <c r="F2496" t="s">
        <v>611</v>
      </c>
      <c r="G2496" t="s">
        <v>758</v>
      </c>
      <c r="H2496" t="s">
        <v>573</v>
      </c>
      <c r="I2496" t="s">
        <v>1291</v>
      </c>
      <c r="J2496" t="s">
        <v>1066</v>
      </c>
      <c r="K2496" t="s">
        <v>1311</v>
      </c>
      <c r="M2496" t="s">
        <v>9</v>
      </c>
      <c r="O2496" t="s">
        <v>11</v>
      </c>
      <c r="R2496" t="s">
        <v>1048</v>
      </c>
      <c r="S2496" t="s">
        <v>1059</v>
      </c>
      <c r="T2496" t="s">
        <v>721</v>
      </c>
      <c r="U2496" t="s">
        <v>1233</v>
      </c>
    </row>
    <row r="2497" spans="1:21" x14ac:dyDescent="0.3">
      <c r="A2497" t="s">
        <v>1106</v>
      </c>
      <c r="B2497" t="s">
        <v>575</v>
      </c>
      <c r="C2497" t="s">
        <v>25</v>
      </c>
      <c r="D2497" t="s">
        <v>222</v>
      </c>
      <c r="E2497" t="s">
        <v>1288</v>
      </c>
      <c r="F2497" t="s">
        <v>611</v>
      </c>
      <c r="G2497" t="s">
        <v>758</v>
      </c>
      <c r="H2497" t="s">
        <v>573</v>
      </c>
      <c r="I2497" t="s">
        <v>1287</v>
      </c>
      <c r="J2497" t="s">
        <v>1066</v>
      </c>
      <c r="K2497" t="s">
        <v>1310</v>
      </c>
    </row>
    <row r="2498" spans="1:21" x14ac:dyDescent="0.3">
      <c r="A2498" t="s">
        <v>1106</v>
      </c>
      <c r="B2498" t="s">
        <v>575</v>
      </c>
      <c r="C2498" t="s">
        <v>25</v>
      </c>
      <c r="D2498" t="s">
        <v>223</v>
      </c>
      <c r="E2498" t="s">
        <v>1309</v>
      </c>
      <c r="F2498" t="s">
        <v>611</v>
      </c>
      <c r="G2498" t="s">
        <v>758</v>
      </c>
      <c r="H2498" t="s">
        <v>573</v>
      </c>
      <c r="I2498" t="s">
        <v>1308</v>
      </c>
      <c r="J2498" t="s">
        <v>1066</v>
      </c>
      <c r="K2498" t="s">
        <v>1307</v>
      </c>
    </row>
    <row r="2499" spans="1:21" x14ac:dyDescent="0.3">
      <c r="A2499" t="s">
        <v>1106</v>
      </c>
      <c r="B2499" t="s">
        <v>575</v>
      </c>
      <c r="C2499" t="s">
        <v>25</v>
      </c>
      <c r="D2499" t="s">
        <v>149</v>
      </c>
      <c r="E2499" t="s">
        <v>1306</v>
      </c>
      <c r="F2499" t="s">
        <v>611</v>
      </c>
      <c r="G2499" t="s">
        <v>758</v>
      </c>
      <c r="H2499" t="s">
        <v>573</v>
      </c>
      <c r="I2499" t="s">
        <v>1305</v>
      </c>
      <c r="J2499" t="s">
        <v>1066</v>
      </c>
      <c r="K2499" t="s">
        <v>1304</v>
      </c>
    </row>
    <row r="2500" spans="1:21" x14ac:dyDescent="0.3">
      <c r="A2500" t="s">
        <v>1106</v>
      </c>
      <c r="B2500" t="s">
        <v>575</v>
      </c>
      <c r="C2500" t="s">
        <v>25</v>
      </c>
      <c r="D2500" t="s">
        <v>148</v>
      </c>
      <c r="E2500" t="s">
        <v>1303</v>
      </c>
      <c r="F2500" t="s">
        <v>611</v>
      </c>
      <c r="G2500" t="s">
        <v>758</v>
      </c>
      <c r="H2500" t="s">
        <v>573</v>
      </c>
      <c r="I2500" t="s">
        <v>1302</v>
      </c>
      <c r="J2500" t="s">
        <v>1066</v>
      </c>
      <c r="K2500" t="s">
        <v>1301</v>
      </c>
    </row>
    <row r="2501" spans="1:21" x14ac:dyDescent="0.3">
      <c r="A2501" t="s">
        <v>1106</v>
      </c>
      <c r="B2501" t="s">
        <v>575</v>
      </c>
      <c r="C2501" t="s">
        <v>25</v>
      </c>
      <c r="D2501" t="s">
        <v>150</v>
      </c>
      <c r="E2501" t="s">
        <v>1300</v>
      </c>
      <c r="F2501" t="s">
        <v>611</v>
      </c>
      <c r="G2501" t="s">
        <v>758</v>
      </c>
      <c r="H2501" t="s">
        <v>573</v>
      </c>
      <c r="I2501" t="s">
        <v>1299</v>
      </c>
      <c r="J2501" t="s">
        <v>1066</v>
      </c>
      <c r="K2501" t="s">
        <v>1298</v>
      </c>
    </row>
    <row r="2502" spans="1:21" x14ac:dyDescent="0.3">
      <c r="A2502" t="s">
        <v>1106</v>
      </c>
      <c r="B2502" t="s">
        <v>575</v>
      </c>
      <c r="C2502" t="s">
        <v>25</v>
      </c>
      <c r="D2502" t="s">
        <v>146</v>
      </c>
      <c r="E2502" t="s">
        <v>1297</v>
      </c>
      <c r="F2502" t="s">
        <v>611</v>
      </c>
      <c r="G2502" t="s">
        <v>758</v>
      </c>
      <c r="H2502" t="s">
        <v>573</v>
      </c>
      <c r="I2502" t="s">
        <v>1296</v>
      </c>
      <c r="J2502" t="s">
        <v>1066</v>
      </c>
      <c r="K2502" t="s">
        <v>1206</v>
      </c>
    </row>
    <row r="2503" spans="1:21" x14ac:dyDescent="0.3">
      <c r="A2503" t="s">
        <v>1106</v>
      </c>
      <c r="B2503" t="s">
        <v>645</v>
      </c>
      <c r="C2503" t="s">
        <v>25</v>
      </c>
      <c r="D2503" t="s">
        <v>222</v>
      </c>
      <c r="E2503" t="s">
        <v>1288</v>
      </c>
      <c r="F2503" t="s">
        <v>611</v>
      </c>
      <c r="G2503" t="s">
        <v>758</v>
      </c>
      <c r="H2503" t="s">
        <v>573</v>
      </c>
      <c r="I2503" t="s">
        <v>1287</v>
      </c>
      <c r="J2503" t="s">
        <v>1066</v>
      </c>
      <c r="K2503" t="s">
        <v>1295</v>
      </c>
      <c r="P2503" t="s">
        <v>12</v>
      </c>
      <c r="R2503" t="s">
        <v>1043</v>
      </c>
      <c r="S2503" t="s">
        <v>1051</v>
      </c>
      <c r="T2503" t="s">
        <v>737</v>
      </c>
      <c r="U2503" t="s">
        <v>1294</v>
      </c>
    </row>
    <row r="2504" spans="1:21" x14ac:dyDescent="0.3">
      <c r="A2504" t="s">
        <v>1106</v>
      </c>
      <c r="B2504" t="s">
        <v>645</v>
      </c>
      <c r="C2504" t="s">
        <v>25</v>
      </c>
      <c r="D2504" t="s">
        <v>226</v>
      </c>
      <c r="E2504" t="s">
        <v>1292</v>
      </c>
      <c r="F2504" t="s">
        <v>611</v>
      </c>
      <c r="G2504" t="s">
        <v>758</v>
      </c>
      <c r="H2504" t="s">
        <v>573</v>
      </c>
      <c r="I2504" t="s">
        <v>1291</v>
      </c>
      <c r="J2504" t="s">
        <v>1066</v>
      </c>
      <c r="K2504" t="s">
        <v>1293</v>
      </c>
      <c r="P2504" t="s">
        <v>12</v>
      </c>
      <c r="R2504" t="s">
        <v>1054</v>
      </c>
      <c r="S2504" t="s">
        <v>1053</v>
      </c>
      <c r="T2504" t="s">
        <v>737</v>
      </c>
      <c r="U2504" t="s">
        <v>1242</v>
      </c>
    </row>
    <row r="2505" spans="1:21" x14ac:dyDescent="0.3">
      <c r="A2505" t="s">
        <v>1068</v>
      </c>
      <c r="B2505" t="s">
        <v>645</v>
      </c>
      <c r="C2505" t="s">
        <v>25</v>
      </c>
      <c r="D2505" t="s">
        <v>226</v>
      </c>
      <c r="E2505" t="s">
        <v>1292</v>
      </c>
      <c r="F2505" t="s">
        <v>611</v>
      </c>
      <c r="G2505" t="s">
        <v>758</v>
      </c>
      <c r="H2505" t="s">
        <v>573</v>
      </c>
      <c r="I2505" t="s">
        <v>1291</v>
      </c>
      <c r="J2505" t="s">
        <v>1066</v>
      </c>
      <c r="K2505" t="s">
        <v>1290</v>
      </c>
      <c r="O2505" t="s">
        <v>11</v>
      </c>
      <c r="R2505" t="s">
        <v>1057</v>
      </c>
      <c r="S2505" t="s">
        <v>1056</v>
      </c>
      <c r="T2505" t="s">
        <v>737</v>
      </c>
      <c r="U2505" t="s">
        <v>1289</v>
      </c>
    </row>
    <row r="2506" spans="1:21" x14ac:dyDescent="0.3">
      <c r="A2506" t="s">
        <v>1068</v>
      </c>
      <c r="B2506" t="s">
        <v>645</v>
      </c>
      <c r="C2506" t="s">
        <v>25</v>
      </c>
      <c r="D2506" t="s">
        <v>222</v>
      </c>
      <c r="E2506" t="s">
        <v>1288</v>
      </c>
      <c r="F2506" t="s">
        <v>611</v>
      </c>
      <c r="G2506" t="s">
        <v>758</v>
      </c>
      <c r="H2506" t="s">
        <v>573</v>
      </c>
      <c r="I2506" t="s">
        <v>1287</v>
      </c>
      <c r="J2506" t="s">
        <v>1066</v>
      </c>
      <c r="K2506" t="s">
        <v>1286</v>
      </c>
      <c r="M2506" t="s">
        <v>9</v>
      </c>
      <c r="R2506" t="s">
        <v>1043</v>
      </c>
      <c r="S2506" t="s">
        <v>1042</v>
      </c>
      <c r="T2506" t="s">
        <v>737</v>
      </c>
    </row>
    <row r="2507" spans="1:21" x14ac:dyDescent="0.3">
      <c r="A2507" t="s">
        <v>1037</v>
      </c>
      <c r="B2507" t="s">
        <v>575</v>
      </c>
      <c r="C2507" t="s">
        <v>25</v>
      </c>
      <c r="D2507" t="s">
        <v>1285</v>
      </c>
      <c r="E2507" t="s">
        <v>1284</v>
      </c>
      <c r="F2507" t="s">
        <v>1202</v>
      </c>
      <c r="G2507" t="s">
        <v>1283</v>
      </c>
      <c r="H2507" t="s">
        <v>758</v>
      </c>
      <c r="I2507" t="s">
        <v>1033</v>
      </c>
      <c r="J2507" t="s">
        <v>1066</v>
      </c>
      <c r="K2507" t="s">
        <v>1282</v>
      </c>
      <c r="R2507" t="s">
        <v>703</v>
      </c>
      <c r="S2507" t="s">
        <v>703</v>
      </c>
    </row>
    <row r="2508" spans="1:21" x14ac:dyDescent="0.3">
      <c r="A2508" t="s">
        <v>1037</v>
      </c>
      <c r="B2508" t="s">
        <v>575</v>
      </c>
      <c r="C2508" t="s">
        <v>25</v>
      </c>
      <c r="D2508" t="s">
        <v>1241</v>
      </c>
      <c r="E2508" t="s">
        <v>1240</v>
      </c>
      <c r="F2508" t="s">
        <v>1202</v>
      </c>
      <c r="G2508" t="s">
        <v>651</v>
      </c>
      <c r="H2508" t="s">
        <v>758</v>
      </c>
      <c r="I2508" t="s">
        <v>1033</v>
      </c>
      <c r="J2508" t="s">
        <v>1066</v>
      </c>
      <c r="K2508" t="s">
        <v>1281</v>
      </c>
      <c r="L2508" t="s">
        <v>8</v>
      </c>
      <c r="N2508" t="s">
        <v>10</v>
      </c>
      <c r="R2508" t="s">
        <v>1048</v>
      </c>
      <c r="S2508" t="s">
        <v>1059</v>
      </c>
      <c r="T2508" t="s">
        <v>721</v>
      </c>
      <c r="U2508" t="s">
        <v>1280</v>
      </c>
    </row>
    <row r="2509" spans="1:21" x14ac:dyDescent="0.3">
      <c r="A2509" t="s">
        <v>1037</v>
      </c>
      <c r="B2509" t="s">
        <v>575</v>
      </c>
      <c r="C2509" t="s">
        <v>25</v>
      </c>
      <c r="D2509" t="s">
        <v>1241</v>
      </c>
      <c r="E2509" t="s">
        <v>1240</v>
      </c>
      <c r="F2509" t="s">
        <v>1202</v>
      </c>
      <c r="G2509" t="s">
        <v>651</v>
      </c>
      <c r="H2509" t="s">
        <v>758</v>
      </c>
      <c r="I2509" t="s">
        <v>1033</v>
      </c>
      <c r="J2509" t="s">
        <v>1066</v>
      </c>
      <c r="K2509" t="s">
        <v>1279</v>
      </c>
      <c r="L2509" t="s">
        <v>8</v>
      </c>
      <c r="N2509" t="s">
        <v>10</v>
      </c>
      <c r="R2509" t="s">
        <v>1054</v>
      </c>
      <c r="S2509" t="s">
        <v>1092</v>
      </c>
      <c r="T2509" t="s">
        <v>721</v>
      </c>
      <c r="U2509" t="s">
        <v>1260</v>
      </c>
    </row>
    <row r="2510" spans="1:21" x14ac:dyDescent="0.3">
      <c r="A2510" t="s">
        <v>1037</v>
      </c>
      <c r="B2510" t="s">
        <v>575</v>
      </c>
      <c r="C2510" t="s">
        <v>25</v>
      </c>
      <c r="D2510" t="s">
        <v>1208</v>
      </c>
      <c r="E2510" t="s">
        <v>1245</v>
      </c>
      <c r="F2510" t="s">
        <v>1202</v>
      </c>
      <c r="G2510" t="s">
        <v>1244</v>
      </c>
      <c r="H2510" t="s">
        <v>758</v>
      </c>
      <c r="I2510" t="s">
        <v>1033</v>
      </c>
      <c r="J2510" t="s">
        <v>1066</v>
      </c>
      <c r="K2510" t="s">
        <v>1278</v>
      </c>
      <c r="L2510" t="s">
        <v>8</v>
      </c>
      <c r="N2510" t="s">
        <v>10</v>
      </c>
      <c r="R2510" t="s">
        <v>1064</v>
      </c>
      <c r="S2510" t="s">
        <v>1151</v>
      </c>
      <c r="T2510" t="s">
        <v>721</v>
      </c>
      <c r="U2510" t="s">
        <v>1267</v>
      </c>
    </row>
    <row r="2511" spans="1:21" x14ac:dyDescent="0.3">
      <c r="A2511" t="s">
        <v>1037</v>
      </c>
      <c r="B2511" t="s">
        <v>575</v>
      </c>
      <c r="C2511" t="s">
        <v>25</v>
      </c>
      <c r="D2511" t="s">
        <v>1208</v>
      </c>
      <c r="E2511" t="s">
        <v>1245</v>
      </c>
      <c r="F2511" t="s">
        <v>1202</v>
      </c>
      <c r="G2511" t="s">
        <v>1244</v>
      </c>
      <c r="H2511" t="s">
        <v>758</v>
      </c>
      <c r="I2511" t="s">
        <v>1033</v>
      </c>
      <c r="J2511" t="s">
        <v>1066</v>
      </c>
      <c r="K2511" t="s">
        <v>1277</v>
      </c>
      <c r="M2511" t="s">
        <v>9</v>
      </c>
      <c r="O2511" t="s">
        <v>11</v>
      </c>
      <c r="R2511" t="s">
        <v>1064</v>
      </c>
      <c r="S2511" t="s">
        <v>1151</v>
      </c>
      <c r="T2511" t="s">
        <v>721</v>
      </c>
      <c r="U2511" t="s">
        <v>1267</v>
      </c>
    </row>
    <row r="2512" spans="1:21" x14ac:dyDescent="0.3">
      <c r="A2512" t="s">
        <v>1037</v>
      </c>
      <c r="B2512" t="s">
        <v>575</v>
      </c>
      <c r="C2512" t="s">
        <v>25</v>
      </c>
      <c r="D2512" t="s">
        <v>1208</v>
      </c>
      <c r="E2512" t="s">
        <v>1245</v>
      </c>
      <c r="F2512" t="s">
        <v>1202</v>
      </c>
      <c r="G2512" t="s">
        <v>1244</v>
      </c>
      <c r="H2512" t="s">
        <v>758</v>
      </c>
      <c r="I2512" t="s">
        <v>1033</v>
      </c>
      <c r="J2512" t="s">
        <v>1066</v>
      </c>
      <c r="K2512" t="s">
        <v>1276</v>
      </c>
      <c r="L2512" t="s">
        <v>8</v>
      </c>
      <c r="N2512" t="s">
        <v>10</v>
      </c>
      <c r="R2512" t="s">
        <v>1030</v>
      </c>
      <c r="S2512" t="s">
        <v>1099</v>
      </c>
      <c r="T2512" t="s">
        <v>721</v>
      </c>
      <c r="U2512" t="s">
        <v>1275</v>
      </c>
    </row>
    <row r="2513" spans="1:21" x14ac:dyDescent="0.3">
      <c r="A2513" t="s">
        <v>1037</v>
      </c>
      <c r="B2513" t="s">
        <v>575</v>
      </c>
      <c r="C2513" t="s">
        <v>25</v>
      </c>
      <c r="D2513" t="s">
        <v>1274</v>
      </c>
      <c r="E2513" t="s">
        <v>1273</v>
      </c>
      <c r="F2513" t="s">
        <v>1202</v>
      </c>
      <c r="G2513" t="s">
        <v>651</v>
      </c>
      <c r="H2513" t="s">
        <v>758</v>
      </c>
      <c r="I2513" t="s">
        <v>1033</v>
      </c>
      <c r="J2513" t="s">
        <v>1066</v>
      </c>
      <c r="K2513" t="s">
        <v>1272</v>
      </c>
      <c r="M2513" t="s">
        <v>9</v>
      </c>
      <c r="O2513" t="s">
        <v>11</v>
      </c>
      <c r="R2513" t="s">
        <v>1030</v>
      </c>
      <c r="S2513" t="s">
        <v>1099</v>
      </c>
      <c r="T2513" t="s">
        <v>721</v>
      </c>
      <c r="U2513" t="s">
        <v>1267</v>
      </c>
    </row>
    <row r="2514" spans="1:21" x14ac:dyDescent="0.3">
      <c r="A2514" t="s">
        <v>1037</v>
      </c>
      <c r="B2514" t="s">
        <v>575</v>
      </c>
      <c r="C2514" t="s">
        <v>25</v>
      </c>
      <c r="D2514" t="s">
        <v>1255</v>
      </c>
      <c r="E2514" t="s">
        <v>1254</v>
      </c>
      <c r="F2514" t="s">
        <v>1202</v>
      </c>
      <c r="G2514" t="s">
        <v>651</v>
      </c>
      <c r="H2514" t="s">
        <v>758</v>
      </c>
      <c r="I2514" t="s">
        <v>1033</v>
      </c>
      <c r="J2514" t="s">
        <v>1066</v>
      </c>
      <c r="K2514" t="s">
        <v>1271</v>
      </c>
      <c r="M2514" t="s">
        <v>9</v>
      </c>
      <c r="O2514" t="s">
        <v>11</v>
      </c>
      <c r="R2514" t="s">
        <v>1030</v>
      </c>
      <c r="S2514" t="s">
        <v>1099</v>
      </c>
      <c r="T2514" t="s">
        <v>721</v>
      </c>
      <c r="U2514" t="s">
        <v>1199</v>
      </c>
    </row>
    <row r="2515" spans="1:21" x14ac:dyDescent="0.3">
      <c r="A2515" t="s">
        <v>1037</v>
      </c>
      <c r="B2515" t="s">
        <v>575</v>
      </c>
      <c r="C2515" t="s">
        <v>25</v>
      </c>
      <c r="D2515" t="s">
        <v>1252</v>
      </c>
      <c r="E2515" t="s">
        <v>1251</v>
      </c>
      <c r="F2515" t="s">
        <v>1202</v>
      </c>
      <c r="G2515" t="s">
        <v>651</v>
      </c>
      <c r="H2515" t="s">
        <v>758</v>
      </c>
      <c r="I2515" t="s">
        <v>1033</v>
      </c>
      <c r="J2515" t="s">
        <v>1066</v>
      </c>
      <c r="K2515" t="s">
        <v>1270</v>
      </c>
      <c r="R2515" t="s">
        <v>703</v>
      </c>
      <c r="S2515" t="s">
        <v>703</v>
      </c>
    </row>
    <row r="2516" spans="1:21" x14ac:dyDescent="0.3">
      <c r="A2516" t="s">
        <v>1037</v>
      </c>
      <c r="B2516" t="s">
        <v>575</v>
      </c>
      <c r="C2516" t="s">
        <v>25</v>
      </c>
      <c r="D2516" t="s">
        <v>1259</v>
      </c>
      <c r="E2516" t="s">
        <v>1258</v>
      </c>
      <c r="F2516" t="s">
        <v>1202</v>
      </c>
      <c r="G2516" t="s">
        <v>1257</v>
      </c>
      <c r="H2516" t="s">
        <v>758</v>
      </c>
      <c r="I2516" t="s">
        <v>1033</v>
      </c>
      <c r="J2516" t="s">
        <v>1066</v>
      </c>
      <c r="K2516" t="s">
        <v>1269</v>
      </c>
      <c r="M2516" t="s">
        <v>9</v>
      </c>
      <c r="O2516" t="s">
        <v>11</v>
      </c>
      <c r="R2516" t="s">
        <v>1090</v>
      </c>
      <c r="S2516" t="s">
        <v>1162</v>
      </c>
      <c r="T2516" t="s">
        <v>721</v>
      </c>
      <c r="U2516" t="s">
        <v>1262</v>
      </c>
    </row>
    <row r="2517" spans="1:21" x14ac:dyDescent="0.3">
      <c r="A2517" t="s">
        <v>1037</v>
      </c>
      <c r="B2517" t="s">
        <v>575</v>
      </c>
      <c r="C2517" t="s">
        <v>25</v>
      </c>
      <c r="D2517" t="s">
        <v>1259</v>
      </c>
      <c r="E2517" t="s">
        <v>1258</v>
      </c>
      <c r="F2517" t="s">
        <v>1202</v>
      </c>
      <c r="G2517" t="s">
        <v>1257</v>
      </c>
      <c r="H2517" t="s">
        <v>758</v>
      </c>
      <c r="I2517" t="s">
        <v>1033</v>
      </c>
      <c r="J2517" t="s">
        <v>1066</v>
      </c>
      <c r="K2517" t="s">
        <v>1268</v>
      </c>
      <c r="M2517" t="s">
        <v>9</v>
      </c>
      <c r="O2517" t="s">
        <v>11</v>
      </c>
      <c r="R2517" t="s">
        <v>1039</v>
      </c>
      <c r="S2517" t="s">
        <v>1061</v>
      </c>
      <c r="T2517" t="s">
        <v>721</v>
      </c>
      <c r="U2517" t="s">
        <v>1267</v>
      </c>
    </row>
    <row r="2518" spans="1:21" x14ac:dyDescent="0.3">
      <c r="A2518" t="s">
        <v>1037</v>
      </c>
      <c r="B2518" t="s">
        <v>575</v>
      </c>
      <c r="C2518" t="s">
        <v>25</v>
      </c>
      <c r="D2518" t="s">
        <v>1249</v>
      </c>
      <c r="E2518" t="s">
        <v>1248</v>
      </c>
      <c r="F2518" t="s">
        <v>1202</v>
      </c>
      <c r="G2518" t="s">
        <v>1247</v>
      </c>
      <c r="H2518" t="s">
        <v>758</v>
      </c>
      <c r="I2518" t="s">
        <v>1033</v>
      </c>
      <c r="J2518" t="s">
        <v>1066</v>
      </c>
      <c r="K2518" t="s">
        <v>1266</v>
      </c>
      <c r="L2518" t="s">
        <v>8</v>
      </c>
      <c r="N2518" t="s">
        <v>10</v>
      </c>
      <c r="R2518" t="s">
        <v>1030</v>
      </c>
      <c r="S2518" t="s">
        <v>1099</v>
      </c>
      <c r="T2518" t="s">
        <v>721</v>
      </c>
      <c r="U2518" t="s">
        <v>1209</v>
      </c>
    </row>
    <row r="2519" spans="1:21" x14ac:dyDescent="0.3">
      <c r="A2519" t="s">
        <v>1037</v>
      </c>
      <c r="B2519" t="s">
        <v>575</v>
      </c>
      <c r="C2519" t="s">
        <v>25</v>
      </c>
      <c r="D2519" t="s">
        <v>1204</v>
      </c>
      <c r="E2519" t="s">
        <v>1203</v>
      </c>
      <c r="F2519" t="s">
        <v>1202</v>
      </c>
      <c r="G2519" t="s">
        <v>1201</v>
      </c>
      <c r="H2519" t="s">
        <v>758</v>
      </c>
      <c r="I2519" t="s">
        <v>1033</v>
      </c>
      <c r="J2519" t="s">
        <v>1066</v>
      </c>
      <c r="K2519" t="s">
        <v>1265</v>
      </c>
      <c r="L2519" t="s">
        <v>8</v>
      </c>
      <c r="N2519" t="s">
        <v>10</v>
      </c>
      <c r="R2519" t="s">
        <v>1264</v>
      </c>
      <c r="S2519" t="s">
        <v>1263</v>
      </c>
      <c r="T2519" t="s">
        <v>721</v>
      </c>
      <c r="U2519" t="s">
        <v>1262</v>
      </c>
    </row>
    <row r="2520" spans="1:21" x14ac:dyDescent="0.3">
      <c r="A2520" t="s">
        <v>1037</v>
      </c>
      <c r="B2520" t="s">
        <v>575</v>
      </c>
      <c r="C2520" t="s">
        <v>25</v>
      </c>
      <c r="D2520" t="s">
        <v>1204</v>
      </c>
      <c r="E2520" t="s">
        <v>1203</v>
      </c>
      <c r="F2520" t="s">
        <v>1202</v>
      </c>
      <c r="G2520" t="s">
        <v>1201</v>
      </c>
      <c r="H2520" t="s">
        <v>758</v>
      </c>
      <c r="I2520" t="s">
        <v>1033</v>
      </c>
      <c r="J2520" t="s">
        <v>1066</v>
      </c>
      <c r="K2520" t="s">
        <v>1261</v>
      </c>
      <c r="P2520" t="s">
        <v>12</v>
      </c>
      <c r="R2520" t="s">
        <v>1030</v>
      </c>
      <c r="S2520" t="s">
        <v>1029</v>
      </c>
      <c r="T2520" t="s">
        <v>721</v>
      </c>
      <c r="U2520" t="s">
        <v>1260</v>
      </c>
    </row>
    <row r="2521" spans="1:21" x14ac:dyDescent="0.3">
      <c r="A2521" t="s">
        <v>1037</v>
      </c>
      <c r="B2521" t="s">
        <v>645</v>
      </c>
      <c r="C2521" t="s">
        <v>25</v>
      </c>
      <c r="D2521" t="s">
        <v>1259</v>
      </c>
      <c r="E2521" t="s">
        <v>1258</v>
      </c>
      <c r="F2521" t="s">
        <v>1202</v>
      </c>
      <c r="G2521" t="s">
        <v>1257</v>
      </c>
      <c r="H2521" t="s">
        <v>758</v>
      </c>
      <c r="I2521" t="s">
        <v>1033</v>
      </c>
      <c r="J2521" t="s">
        <v>1066</v>
      </c>
      <c r="K2521" t="s">
        <v>1256</v>
      </c>
      <c r="M2521" t="s">
        <v>9</v>
      </c>
      <c r="O2521" t="s">
        <v>11</v>
      </c>
      <c r="R2521" t="s">
        <v>1090</v>
      </c>
      <c r="S2521" t="s">
        <v>1162</v>
      </c>
      <c r="T2521" t="s">
        <v>737</v>
      </c>
      <c r="U2521" t="s">
        <v>1242</v>
      </c>
    </row>
    <row r="2522" spans="1:21" x14ac:dyDescent="0.3">
      <c r="A2522" t="s">
        <v>1037</v>
      </c>
      <c r="B2522" t="s">
        <v>645</v>
      </c>
      <c r="C2522" t="s">
        <v>25</v>
      </c>
      <c r="D2522" t="s">
        <v>1255</v>
      </c>
      <c r="E2522" t="s">
        <v>1254</v>
      </c>
      <c r="F2522" t="s">
        <v>1202</v>
      </c>
      <c r="G2522" t="s">
        <v>651</v>
      </c>
      <c r="H2522" t="s">
        <v>758</v>
      </c>
      <c r="I2522" t="s">
        <v>1033</v>
      </c>
      <c r="J2522" t="s">
        <v>1066</v>
      </c>
      <c r="K2522" t="s">
        <v>1253</v>
      </c>
      <c r="M2522" t="s">
        <v>9</v>
      </c>
      <c r="O2522" t="s">
        <v>11</v>
      </c>
      <c r="R2522" t="s">
        <v>1054</v>
      </c>
      <c r="S2522" t="s">
        <v>1092</v>
      </c>
      <c r="T2522" t="s">
        <v>737</v>
      </c>
      <c r="U2522" t="s">
        <v>1242</v>
      </c>
    </row>
    <row r="2523" spans="1:21" x14ac:dyDescent="0.3">
      <c r="A2523" t="s">
        <v>1037</v>
      </c>
      <c r="B2523" t="s">
        <v>645</v>
      </c>
      <c r="C2523" t="s">
        <v>25</v>
      </c>
      <c r="D2523" t="s">
        <v>1252</v>
      </c>
      <c r="E2523" t="s">
        <v>1251</v>
      </c>
      <c r="F2523" t="s">
        <v>1202</v>
      </c>
      <c r="G2523" t="s">
        <v>651</v>
      </c>
      <c r="H2523" t="s">
        <v>758</v>
      </c>
      <c r="I2523" t="s">
        <v>1033</v>
      </c>
      <c r="J2523" t="s">
        <v>1066</v>
      </c>
      <c r="K2523" t="s">
        <v>1250</v>
      </c>
      <c r="N2523" t="s">
        <v>10</v>
      </c>
      <c r="R2523" t="s">
        <v>1054</v>
      </c>
      <c r="S2523" t="s">
        <v>1053</v>
      </c>
      <c r="T2523" t="s">
        <v>737</v>
      </c>
      <c r="U2523" t="s">
        <v>1014</v>
      </c>
    </row>
    <row r="2524" spans="1:21" x14ac:dyDescent="0.3">
      <c r="A2524" t="s">
        <v>1037</v>
      </c>
      <c r="B2524" t="s">
        <v>645</v>
      </c>
      <c r="C2524" t="s">
        <v>25</v>
      </c>
      <c r="D2524" t="s">
        <v>1249</v>
      </c>
      <c r="E2524" t="s">
        <v>1248</v>
      </c>
      <c r="F2524" t="s">
        <v>1202</v>
      </c>
      <c r="G2524" t="s">
        <v>1247</v>
      </c>
      <c r="H2524" t="s">
        <v>758</v>
      </c>
      <c r="I2524" t="s">
        <v>1033</v>
      </c>
      <c r="J2524" t="s">
        <v>1066</v>
      </c>
      <c r="K2524" t="s">
        <v>1246</v>
      </c>
      <c r="P2524" t="s">
        <v>12</v>
      </c>
      <c r="R2524" t="s">
        <v>1043</v>
      </c>
      <c r="S2524" t="s">
        <v>1051</v>
      </c>
      <c r="T2524" t="s">
        <v>737</v>
      </c>
      <c r="U2524" t="s">
        <v>998</v>
      </c>
    </row>
    <row r="2525" spans="1:21" x14ac:dyDescent="0.3">
      <c r="A2525" t="s">
        <v>1037</v>
      </c>
      <c r="B2525" t="s">
        <v>645</v>
      </c>
      <c r="C2525" t="s">
        <v>25</v>
      </c>
      <c r="D2525" t="s">
        <v>1208</v>
      </c>
      <c r="E2525" t="s">
        <v>1245</v>
      </c>
      <c r="F2525" t="s">
        <v>1202</v>
      </c>
      <c r="G2525" t="s">
        <v>1244</v>
      </c>
      <c r="H2525" t="s">
        <v>758</v>
      </c>
      <c r="I2525" t="s">
        <v>1033</v>
      </c>
      <c r="J2525" t="s">
        <v>1066</v>
      </c>
      <c r="K2525" t="s">
        <v>1243</v>
      </c>
      <c r="L2525" t="s">
        <v>8</v>
      </c>
      <c r="N2525" t="s">
        <v>10</v>
      </c>
      <c r="R2525" t="s">
        <v>1064</v>
      </c>
      <c r="S2525" t="s">
        <v>1151</v>
      </c>
      <c r="T2525" t="s">
        <v>737</v>
      </c>
      <c r="U2525" t="s">
        <v>1242</v>
      </c>
    </row>
    <row r="2526" spans="1:21" x14ac:dyDescent="0.3">
      <c r="A2526" t="s">
        <v>1037</v>
      </c>
      <c r="B2526" t="s">
        <v>645</v>
      </c>
      <c r="C2526" t="s">
        <v>25</v>
      </c>
      <c r="D2526" t="s">
        <v>1241</v>
      </c>
      <c r="E2526" t="s">
        <v>1240</v>
      </c>
      <c r="F2526" t="s">
        <v>1202</v>
      </c>
      <c r="G2526" t="s">
        <v>651</v>
      </c>
      <c r="H2526" t="s">
        <v>758</v>
      </c>
      <c r="I2526" t="s">
        <v>1033</v>
      </c>
      <c r="J2526" t="s">
        <v>1066</v>
      </c>
      <c r="K2526" t="s">
        <v>1239</v>
      </c>
      <c r="N2526" t="s">
        <v>10</v>
      </c>
      <c r="R2526" t="s">
        <v>1054</v>
      </c>
      <c r="S2526" t="s">
        <v>1053</v>
      </c>
    </row>
    <row r="2527" spans="1:21" x14ac:dyDescent="0.3">
      <c r="A2527" t="s">
        <v>1160</v>
      </c>
      <c r="B2527" t="s">
        <v>575</v>
      </c>
      <c r="C2527" t="s">
        <v>643</v>
      </c>
      <c r="D2527" t="s">
        <v>38</v>
      </c>
      <c r="E2527" t="s">
        <v>917</v>
      </c>
      <c r="F2527" t="s">
        <v>960</v>
      </c>
      <c r="G2527" t="s">
        <v>758</v>
      </c>
      <c r="H2527" t="s">
        <v>573</v>
      </c>
      <c r="I2527" t="s">
        <v>1212</v>
      </c>
      <c r="J2527" t="s">
        <v>1066</v>
      </c>
      <c r="K2527" t="s">
        <v>1238</v>
      </c>
      <c r="R2527" t="s">
        <v>703</v>
      </c>
      <c r="S2527" t="s">
        <v>703</v>
      </c>
    </row>
    <row r="2528" spans="1:21" x14ac:dyDescent="0.3">
      <c r="A2528" t="s">
        <v>1160</v>
      </c>
      <c r="B2528" t="s">
        <v>575</v>
      </c>
      <c r="C2528" t="s">
        <v>643</v>
      </c>
      <c r="D2528" t="s">
        <v>39</v>
      </c>
      <c r="E2528" t="s">
        <v>918</v>
      </c>
      <c r="F2528" t="s">
        <v>611</v>
      </c>
      <c r="G2528" t="s">
        <v>758</v>
      </c>
      <c r="H2528" t="s">
        <v>573</v>
      </c>
      <c r="I2528" t="s">
        <v>1217</v>
      </c>
      <c r="J2528" t="s">
        <v>1066</v>
      </c>
      <c r="K2528" t="s">
        <v>1237</v>
      </c>
      <c r="L2528" t="s">
        <v>8</v>
      </c>
      <c r="N2528" t="s">
        <v>10</v>
      </c>
      <c r="R2528" t="s">
        <v>1090</v>
      </c>
      <c r="S2528" t="s">
        <v>1162</v>
      </c>
      <c r="T2528" t="s">
        <v>706</v>
      </c>
      <c r="U2528" t="s">
        <v>979</v>
      </c>
    </row>
    <row r="2529" spans="1:21" x14ac:dyDescent="0.3">
      <c r="A2529" t="s">
        <v>1160</v>
      </c>
      <c r="B2529" t="s">
        <v>575</v>
      </c>
      <c r="C2529" t="s">
        <v>643</v>
      </c>
      <c r="D2529" t="s">
        <v>36</v>
      </c>
      <c r="E2529" t="s">
        <v>1236</v>
      </c>
      <c r="F2529" t="s">
        <v>611</v>
      </c>
      <c r="G2529" t="s">
        <v>758</v>
      </c>
      <c r="H2529" t="s">
        <v>573</v>
      </c>
      <c r="I2529" t="s">
        <v>1235</v>
      </c>
      <c r="J2529" t="s">
        <v>1066</v>
      </c>
      <c r="K2529" t="s">
        <v>1234</v>
      </c>
      <c r="M2529" t="s">
        <v>9</v>
      </c>
      <c r="O2529" t="s">
        <v>11</v>
      </c>
      <c r="R2529" t="s">
        <v>1054</v>
      </c>
      <c r="S2529" t="s">
        <v>1092</v>
      </c>
      <c r="T2529" t="s">
        <v>721</v>
      </c>
      <c r="U2529" t="s">
        <v>1233</v>
      </c>
    </row>
    <row r="2530" spans="1:21" x14ac:dyDescent="0.3">
      <c r="A2530" t="s">
        <v>1160</v>
      </c>
      <c r="B2530" t="s">
        <v>575</v>
      </c>
      <c r="C2530" t="s">
        <v>643</v>
      </c>
      <c r="D2530" t="s">
        <v>40</v>
      </c>
      <c r="E2530" t="s">
        <v>644</v>
      </c>
      <c r="F2530" t="s">
        <v>611</v>
      </c>
      <c r="G2530" t="s">
        <v>758</v>
      </c>
      <c r="H2530" t="s">
        <v>573</v>
      </c>
      <c r="I2530" t="s">
        <v>695</v>
      </c>
      <c r="J2530" t="s">
        <v>1066</v>
      </c>
      <c r="K2530" t="s">
        <v>1232</v>
      </c>
      <c r="R2530" t="s">
        <v>703</v>
      </c>
      <c r="S2530" t="s">
        <v>703</v>
      </c>
    </row>
    <row r="2531" spans="1:21" x14ac:dyDescent="0.3">
      <c r="A2531" t="s">
        <v>1160</v>
      </c>
      <c r="B2531" t="s">
        <v>575</v>
      </c>
      <c r="C2531" t="s">
        <v>643</v>
      </c>
      <c r="D2531" t="s">
        <v>41</v>
      </c>
      <c r="E2531" t="s">
        <v>1222</v>
      </c>
      <c r="F2531" t="s">
        <v>611</v>
      </c>
      <c r="G2531" t="s">
        <v>758</v>
      </c>
      <c r="H2531" t="s">
        <v>573</v>
      </c>
      <c r="I2531" t="s">
        <v>1221</v>
      </c>
      <c r="J2531" t="s">
        <v>1066</v>
      </c>
      <c r="K2531" t="s">
        <v>1231</v>
      </c>
      <c r="L2531" t="s">
        <v>8</v>
      </c>
      <c r="R2531" t="s">
        <v>1057</v>
      </c>
      <c r="S2531" t="s">
        <v>1215</v>
      </c>
      <c r="T2531" t="s">
        <v>706</v>
      </c>
      <c r="U2531" t="s">
        <v>1214</v>
      </c>
    </row>
    <row r="2532" spans="1:21" x14ac:dyDescent="0.3">
      <c r="A2532" t="s">
        <v>1160</v>
      </c>
      <c r="B2532" t="s">
        <v>575</v>
      </c>
      <c r="C2532" t="s">
        <v>643</v>
      </c>
      <c r="D2532" t="s">
        <v>37</v>
      </c>
      <c r="E2532" t="s">
        <v>1230</v>
      </c>
      <c r="F2532" t="s">
        <v>611</v>
      </c>
      <c r="G2532" t="s">
        <v>758</v>
      </c>
      <c r="H2532" t="s">
        <v>573</v>
      </c>
      <c r="I2532" t="s">
        <v>1229</v>
      </c>
      <c r="J2532" t="s">
        <v>1066</v>
      </c>
      <c r="K2532" t="s">
        <v>1228</v>
      </c>
      <c r="L2532" t="s">
        <v>8</v>
      </c>
      <c r="N2532" t="s">
        <v>10</v>
      </c>
      <c r="R2532" t="s">
        <v>1039</v>
      </c>
      <c r="S2532" t="s">
        <v>1061</v>
      </c>
      <c r="T2532" t="s">
        <v>707</v>
      </c>
      <c r="U2532" t="s">
        <v>1227</v>
      </c>
    </row>
    <row r="2533" spans="1:21" x14ac:dyDescent="0.3">
      <c r="A2533" t="s">
        <v>1160</v>
      </c>
      <c r="B2533" t="s">
        <v>575</v>
      </c>
      <c r="C2533" t="s">
        <v>643</v>
      </c>
      <c r="D2533" t="s">
        <v>35</v>
      </c>
      <c r="E2533" t="s">
        <v>1226</v>
      </c>
      <c r="F2533" t="s">
        <v>611</v>
      </c>
      <c r="G2533" t="s">
        <v>758</v>
      </c>
      <c r="H2533" t="s">
        <v>573</v>
      </c>
      <c r="I2533" t="s">
        <v>1225</v>
      </c>
      <c r="J2533" t="s">
        <v>1066</v>
      </c>
      <c r="K2533" t="s">
        <v>1224</v>
      </c>
      <c r="M2533" t="s">
        <v>9</v>
      </c>
      <c r="R2533" t="s">
        <v>1043</v>
      </c>
      <c r="S2533" t="s">
        <v>1042</v>
      </c>
      <c r="T2533" t="s">
        <v>721</v>
      </c>
      <c r="U2533" t="s">
        <v>1209</v>
      </c>
    </row>
    <row r="2534" spans="1:21" x14ac:dyDescent="0.3">
      <c r="A2534" t="s">
        <v>1106</v>
      </c>
      <c r="B2534" t="s">
        <v>575</v>
      </c>
      <c r="C2534" t="s">
        <v>643</v>
      </c>
      <c r="D2534" t="s">
        <v>41</v>
      </c>
      <c r="E2534" t="s">
        <v>1222</v>
      </c>
      <c r="F2534" t="s">
        <v>611</v>
      </c>
      <c r="G2534" t="s">
        <v>758</v>
      </c>
      <c r="H2534" t="s">
        <v>573</v>
      </c>
      <c r="I2534" t="s">
        <v>1221</v>
      </c>
      <c r="J2534" t="s">
        <v>1066</v>
      </c>
      <c r="K2534" t="s">
        <v>1220</v>
      </c>
      <c r="L2534" t="s">
        <v>8</v>
      </c>
      <c r="R2534" t="s">
        <v>1057</v>
      </c>
      <c r="S2534" t="s">
        <v>1056</v>
      </c>
      <c r="T2534" t="s">
        <v>702</v>
      </c>
      <c r="U2534" t="s">
        <v>1223</v>
      </c>
    </row>
    <row r="2535" spans="1:21" x14ac:dyDescent="0.3">
      <c r="A2535" t="s">
        <v>1106</v>
      </c>
      <c r="B2535" t="s">
        <v>575</v>
      </c>
      <c r="C2535" t="s">
        <v>643</v>
      </c>
      <c r="D2535" t="s">
        <v>41</v>
      </c>
      <c r="E2535" t="s">
        <v>1222</v>
      </c>
      <c r="F2535" t="s">
        <v>611</v>
      </c>
      <c r="G2535" t="s">
        <v>758</v>
      </c>
      <c r="H2535" t="s">
        <v>573</v>
      </c>
      <c r="I2535" t="s">
        <v>1221</v>
      </c>
      <c r="J2535" t="s">
        <v>1066</v>
      </c>
      <c r="K2535" t="s">
        <v>1220</v>
      </c>
      <c r="L2535" t="s">
        <v>8</v>
      </c>
      <c r="R2535" t="s">
        <v>1064</v>
      </c>
      <c r="S2535" t="s">
        <v>1151</v>
      </c>
      <c r="T2535" t="s">
        <v>707</v>
      </c>
      <c r="U2535" t="s">
        <v>1219</v>
      </c>
    </row>
    <row r="2536" spans="1:21" x14ac:dyDescent="0.3">
      <c r="A2536" t="s">
        <v>1106</v>
      </c>
      <c r="B2536" t="s">
        <v>575</v>
      </c>
      <c r="C2536" t="s">
        <v>643</v>
      </c>
      <c r="D2536" t="s">
        <v>38</v>
      </c>
      <c r="E2536" t="s">
        <v>917</v>
      </c>
      <c r="F2536" t="s">
        <v>960</v>
      </c>
      <c r="G2536" t="s">
        <v>758</v>
      </c>
      <c r="H2536" t="s">
        <v>573</v>
      </c>
      <c r="I2536" t="s">
        <v>1212</v>
      </c>
      <c r="J2536" t="s">
        <v>1066</v>
      </c>
      <c r="K2536" t="s">
        <v>1218</v>
      </c>
      <c r="R2536" t="s">
        <v>703</v>
      </c>
      <c r="S2536" t="s">
        <v>703</v>
      </c>
    </row>
    <row r="2537" spans="1:21" x14ac:dyDescent="0.3">
      <c r="A2537" t="s">
        <v>1068</v>
      </c>
      <c r="B2537" t="s">
        <v>575</v>
      </c>
      <c r="C2537" t="s">
        <v>643</v>
      </c>
      <c r="D2537" t="s">
        <v>39</v>
      </c>
      <c r="E2537" t="s">
        <v>918</v>
      </c>
      <c r="F2537" t="s">
        <v>611</v>
      </c>
      <c r="G2537" t="s">
        <v>758</v>
      </c>
      <c r="H2537" t="s">
        <v>573</v>
      </c>
      <c r="I2537" t="s">
        <v>1217</v>
      </c>
      <c r="J2537" t="s">
        <v>1066</v>
      </c>
      <c r="K2537" t="s">
        <v>1216</v>
      </c>
      <c r="M2537" t="s">
        <v>9</v>
      </c>
      <c r="R2537" t="s">
        <v>1057</v>
      </c>
      <c r="S2537" t="s">
        <v>1215</v>
      </c>
      <c r="T2537" t="s">
        <v>706</v>
      </c>
      <c r="U2537" t="s">
        <v>1214</v>
      </c>
    </row>
    <row r="2538" spans="1:21" x14ac:dyDescent="0.3">
      <c r="A2538" t="s">
        <v>1068</v>
      </c>
      <c r="B2538" t="s">
        <v>575</v>
      </c>
      <c r="C2538" t="s">
        <v>643</v>
      </c>
      <c r="D2538" t="s">
        <v>40</v>
      </c>
      <c r="E2538" t="s">
        <v>644</v>
      </c>
      <c r="F2538" t="s">
        <v>611</v>
      </c>
      <c r="G2538" t="s">
        <v>758</v>
      </c>
      <c r="H2538" t="s">
        <v>573</v>
      </c>
      <c r="I2538" t="s">
        <v>695</v>
      </c>
      <c r="J2538" t="s">
        <v>1066</v>
      </c>
      <c r="K2538" t="s">
        <v>1213</v>
      </c>
      <c r="R2538" t="s">
        <v>703</v>
      </c>
      <c r="S2538" t="s">
        <v>703</v>
      </c>
    </row>
    <row r="2539" spans="1:21" x14ac:dyDescent="0.3">
      <c r="A2539" t="s">
        <v>1068</v>
      </c>
      <c r="B2539" t="s">
        <v>575</v>
      </c>
      <c r="C2539" t="s">
        <v>643</v>
      </c>
      <c r="D2539" t="s">
        <v>38</v>
      </c>
      <c r="E2539" t="s">
        <v>917</v>
      </c>
      <c r="F2539" t="s">
        <v>960</v>
      </c>
      <c r="G2539" t="s">
        <v>758</v>
      </c>
      <c r="H2539" t="s">
        <v>573</v>
      </c>
      <c r="I2539" t="s">
        <v>1212</v>
      </c>
      <c r="J2539" t="s">
        <v>1066</v>
      </c>
      <c r="K2539" t="s">
        <v>1211</v>
      </c>
      <c r="R2539" t="s">
        <v>703</v>
      </c>
      <c r="S2539" t="s">
        <v>703</v>
      </c>
    </row>
    <row r="2540" spans="1:21" x14ac:dyDescent="0.3">
      <c r="A2540" t="s">
        <v>1146</v>
      </c>
      <c r="B2540" t="s">
        <v>575</v>
      </c>
      <c r="C2540" t="s">
        <v>1205</v>
      </c>
      <c r="D2540" t="s">
        <v>1208</v>
      </c>
      <c r="E2540" t="s">
        <v>1207</v>
      </c>
      <c r="F2540" t="s">
        <v>1202</v>
      </c>
      <c r="G2540" t="s">
        <v>758</v>
      </c>
      <c r="H2540" t="s">
        <v>1033</v>
      </c>
      <c r="I2540" t="s">
        <v>1201</v>
      </c>
      <c r="J2540" t="s">
        <v>1066</v>
      </c>
      <c r="K2540" t="s">
        <v>1210</v>
      </c>
      <c r="L2540" t="s">
        <v>8</v>
      </c>
      <c r="N2540" t="s">
        <v>10</v>
      </c>
      <c r="R2540" t="s">
        <v>1030</v>
      </c>
      <c r="S2540" t="s">
        <v>1099</v>
      </c>
      <c r="T2540" t="s">
        <v>721</v>
      </c>
      <c r="U2540" t="s">
        <v>1209</v>
      </c>
    </row>
    <row r="2541" spans="1:21" x14ac:dyDescent="0.3">
      <c r="A2541" t="s">
        <v>1146</v>
      </c>
      <c r="B2541" t="s">
        <v>575</v>
      </c>
      <c r="C2541" t="s">
        <v>1205</v>
      </c>
      <c r="D2541" t="s">
        <v>1208</v>
      </c>
      <c r="E2541" t="s">
        <v>1207</v>
      </c>
      <c r="F2541" t="s">
        <v>1202</v>
      </c>
      <c r="G2541" t="s">
        <v>758</v>
      </c>
      <c r="H2541" t="s">
        <v>1033</v>
      </c>
      <c r="I2541" t="s">
        <v>1201</v>
      </c>
      <c r="J2541" t="s">
        <v>1066</v>
      </c>
      <c r="K2541" t="s">
        <v>1206</v>
      </c>
      <c r="L2541" t="s">
        <v>8</v>
      </c>
      <c r="N2541" t="s">
        <v>10</v>
      </c>
      <c r="R2541" t="s">
        <v>1054</v>
      </c>
      <c r="S2541" t="s">
        <v>1092</v>
      </c>
      <c r="T2541" t="s">
        <v>721</v>
      </c>
      <c r="U2541" t="s">
        <v>1199</v>
      </c>
    </row>
    <row r="2542" spans="1:21" x14ac:dyDescent="0.3">
      <c r="A2542" t="s">
        <v>1146</v>
      </c>
      <c r="B2542" t="s">
        <v>575</v>
      </c>
      <c r="C2542" t="s">
        <v>1205</v>
      </c>
      <c r="D2542" t="s">
        <v>1204</v>
      </c>
      <c r="E2542" t="s">
        <v>1203</v>
      </c>
      <c r="F2542" t="s">
        <v>1202</v>
      </c>
      <c r="G2542" t="s">
        <v>758</v>
      </c>
      <c r="H2542" t="s">
        <v>1033</v>
      </c>
      <c r="I2542" t="s">
        <v>1201</v>
      </c>
      <c r="J2542" t="s">
        <v>1066</v>
      </c>
      <c r="K2542" t="s">
        <v>1200</v>
      </c>
      <c r="P2542" t="s">
        <v>12</v>
      </c>
      <c r="R2542" t="s">
        <v>1030</v>
      </c>
      <c r="S2542" t="s">
        <v>1029</v>
      </c>
      <c r="T2542" t="s">
        <v>721</v>
      </c>
      <c r="U2542" t="s">
        <v>1199</v>
      </c>
    </row>
    <row r="2543" spans="1:21" x14ac:dyDescent="0.3">
      <c r="A2543" t="s">
        <v>1160</v>
      </c>
      <c r="B2543" t="s">
        <v>575</v>
      </c>
      <c r="C2543" t="s">
        <v>577</v>
      </c>
      <c r="D2543" t="s">
        <v>80</v>
      </c>
      <c r="E2543" t="s">
        <v>920</v>
      </c>
      <c r="F2543" t="s">
        <v>961</v>
      </c>
      <c r="G2543" t="s">
        <v>758</v>
      </c>
      <c r="H2543" t="s">
        <v>573</v>
      </c>
      <c r="I2543" t="s">
        <v>1095</v>
      </c>
      <c r="J2543" t="s">
        <v>1094</v>
      </c>
      <c r="K2543" t="s">
        <v>1198</v>
      </c>
      <c r="L2543" t="s">
        <v>8</v>
      </c>
      <c r="N2543" t="s">
        <v>10</v>
      </c>
      <c r="R2543" t="s">
        <v>1054</v>
      </c>
      <c r="S2543" t="s">
        <v>1092</v>
      </c>
      <c r="T2543" t="s">
        <v>700</v>
      </c>
      <c r="U2543" t="s">
        <v>1041</v>
      </c>
    </row>
    <row r="2544" spans="1:21" x14ac:dyDescent="0.3">
      <c r="A2544" t="s">
        <v>1160</v>
      </c>
      <c r="B2544" t="s">
        <v>575</v>
      </c>
      <c r="C2544" t="s">
        <v>577</v>
      </c>
      <c r="D2544" t="s">
        <v>80</v>
      </c>
      <c r="E2544" t="s">
        <v>920</v>
      </c>
      <c r="F2544" t="s">
        <v>961</v>
      </c>
      <c r="G2544" t="s">
        <v>758</v>
      </c>
      <c r="H2544" t="s">
        <v>573</v>
      </c>
      <c r="I2544" t="s">
        <v>1095</v>
      </c>
      <c r="J2544" t="s">
        <v>1094</v>
      </c>
      <c r="K2544" t="s">
        <v>1197</v>
      </c>
      <c r="L2544" t="s">
        <v>8</v>
      </c>
      <c r="N2544" t="s">
        <v>10</v>
      </c>
      <c r="R2544" t="s">
        <v>1039</v>
      </c>
      <c r="S2544" t="s">
        <v>1061</v>
      </c>
      <c r="T2544" t="s">
        <v>700</v>
      </c>
      <c r="U2544" t="s">
        <v>1041</v>
      </c>
    </row>
    <row r="2545" spans="1:21" x14ac:dyDescent="0.3">
      <c r="A2545" t="s">
        <v>1160</v>
      </c>
      <c r="B2545" t="s">
        <v>575</v>
      </c>
      <c r="C2545" t="s">
        <v>577</v>
      </c>
      <c r="D2545" t="s">
        <v>80</v>
      </c>
      <c r="E2545" t="s">
        <v>920</v>
      </c>
      <c r="F2545" t="s">
        <v>961</v>
      </c>
      <c r="G2545" t="s">
        <v>758</v>
      </c>
      <c r="H2545" t="s">
        <v>573</v>
      </c>
      <c r="I2545" t="s">
        <v>1095</v>
      </c>
      <c r="J2545" t="s">
        <v>1094</v>
      </c>
      <c r="K2545" t="s">
        <v>1196</v>
      </c>
      <c r="M2545" t="s">
        <v>9</v>
      </c>
      <c r="O2545" t="s">
        <v>11</v>
      </c>
      <c r="R2545" t="s">
        <v>1030</v>
      </c>
      <c r="S2545" t="s">
        <v>1099</v>
      </c>
      <c r="T2545" t="s">
        <v>700</v>
      </c>
      <c r="U2545" t="s">
        <v>1041</v>
      </c>
    </row>
    <row r="2546" spans="1:21" x14ac:dyDescent="0.3">
      <c r="A2546" t="s">
        <v>1160</v>
      </c>
      <c r="B2546" t="s">
        <v>575</v>
      </c>
      <c r="C2546" t="s">
        <v>577</v>
      </c>
      <c r="D2546" t="s">
        <v>80</v>
      </c>
      <c r="E2546" t="s">
        <v>920</v>
      </c>
      <c r="F2546" t="s">
        <v>961</v>
      </c>
      <c r="G2546" t="s">
        <v>758</v>
      </c>
      <c r="H2546" t="s">
        <v>573</v>
      </c>
      <c r="I2546" t="s">
        <v>1095</v>
      </c>
      <c r="J2546" t="s">
        <v>1094</v>
      </c>
      <c r="K2546" t="s">
        <v>1195</v>
      </c>
      <c r="M2546" t="s">
        <v>9</v>
      </c>
      <c r="O2546" t="s">
        <v>11</v>
      </c>
      <c r="R2546" t="s">
        <v>1054</v>
      </c>
      <c r="S2546" t="s">
        <v>1092</v>
      </c>
      <c r="T2546" t="s">
        <v>700</v>
      </c>
      <c r="U2546" t="s">
        <v>1041</v>
      </c>
    </row>
    <row r="2547" spans="1:21" x14ac:dyDescent="0.3">
      <c r="A2547" t="s">
        <v>1160</v>
      </c>
      <c r="B2547" t="s">
        <v>575</v>
      </c>
      <c r="C2547" t="s">
        <v>577</v>
      </c>
      <c r="D2547" t="s">
        <v>256</v>
      </c>
      <c r="E2547" t="s">
        <v>923</v>
      </c>
      <c r="F2547" t="s">
        <v>576</v>
      </c>
      <c r="G2547" t="s">
        <v>758</v>
      </c>
      <c r="H2547" t="s">
        <v>573</v>
      </c>
      <c r="I2547" t="s">
        <v>1067</v>
      </c>
      <c r="J2547" t="s">
        <v>1066</v>
      </c>
      <c r="K2547" t="s">
        <v>1193</v>
      </c>
      <c r="L2547" t="s">
        <v>8</v>
      </c>
      <c r="R2547" t="s">
        <v>1057</v>
      </c>
      <c r="S2547" t="s">
        <v>1056</v>
      </c>
      <c r="T2547" t="s">
        <v>700</v>
      </c>
      <c r="U2547" t="s">
        <v>1194</v>
      </c>
    </row>
    <row r="2548" spans="1:21" x14ac:dyDescent="0.3">
      <c r="A2548" t="s">
        <v>1160</v>
      </c>
      <c r="B2548" t="s">
        <v>575</v>
      </c>
      <c r="C2548" t="s">
        <v>577</v>
      </c>
      <c r="D2548" t="s">
        <v>256</v>
      </c>
      <c r="E2548" t="s">
        <v>923</v>
      </c>
      <c r="F2548" t="s">
        <v>576</v>
      </c>
      <c r="G2548" t="s">
        <v>758</v>
      </c>
      <c r="H2548" t="s">
        <v>573</v>
      </c>
      <c r="I2548" t="s">
        <v>1067</v>
      </c>
      <c r="J2548" t="s">
        <v>1066</v>
      </c>
      <c r="K2548" t="s">
        <v>1193</v>
      </c>
      <c r="L2548" t="s">
        <v>8</v>
      </c>
      <c r="R2548" t="s">
        <v>1048</v>
      </c>
      <c r="S2548" t="s">
        <v>1059</v>
      </c>
      <c r="T2548" t="s">
        <v>700</v>
      </c>
      <c r="U2548" t="s">
        <v>1135</v>
      </c>
    </row>
    <row r="2549" spans="1:21" x14ac:dyDescent="0.3">
      <c r="A2549" t="s">
        <v>1160</v>
      </c>
      <c r="B2549" t="s">
        <v>575</v>
      </c>
      <c r="C2549" t="s">
        <v>577</v>
      </c>
      <c r="D2549" t="s">
        <v>78</v>
      </c>
      <c r="E2549" t="s">
        <v>1190</v>
      </c>
      <c r="F2549" t="s">
        <v>576</v>
      </c>
      <c r="G2549" t="s">
        <v>758</v>
      </c>
      <c r="H2549" t="s">
        <v>573</v>
      </c>
      <c r="I2549" t="s">
        <v>1127</v>
      </c>
      <c r="J2549" t="s">
        <v>1066</v>
      </c>
      <c r="K2549" t="s">
        <v>1192</v>
      </c>
      <c r="R2549" t="s">
        <v>703</v>
      </c>
      <c r="S2549" t="s">
        <v>703</v>
      </c>
      <c r="T2549" t="s">
        <v>704</v>
      </c>
      <c r="U2549" t="s">
        <v>705</v>
      </c>
    </row>
    <row r="2550" spans="1:21" x14ac:dyDescent="0.3">
      <c r="A2550" t="s">
        <v>1160</v>
      </c>
      <c r="B2550" t="s">
        <v>575</v>
      </c>
      <c r="C2550" t="s">
        <v>577</v>
      </c>
      <c r="D2550" t="s">
        <v>52</v>
      </c>
      <c r="E2550" t="s">
        <v>1172</v>
      </c>
      <c r="F2550" t="s">
        <v>576</v>
      </c>
      <c r="G2550" t="s">
        <v>758</v>
      </c>
      <c r="H2550" t="s">
        <v>573</v>
      </c>
      <c r="I2550" t="s">
        <v>1067</v>
      </c>
      <c r="J2550" t="s">
        <v>1066</v>
      </c>
      <c r="K2550" t="s">
        <v>1191</v>
      </c>
      <c r="M2550" t="s">
        <v>9</v>
      </c>
      <c r="O2550" t="s">
        <v>11</v>
      </c>
      <c r="R2550" t="s">
        <v>1057</v>
      </c>
      <c r="S2550" t="s">
        <v>1056</v>
      </c>
      <c r="T2550" t="s">
        <v>700</v>
      </c>
      <c r="U2550" t="s">
        <v>1136</v>
      </c>
    </row>
    <row r="2551" spans="1:21" x14ac:dyDescent="0.3">
      <c r="A2551" t="s">
        <v>1160</v>
      </c>
      <c r="B2551" t="s">
        <v>575</v>
      </c>
      <c r="C2551" t="s">
        <v>577</v>
      </c>
      <c r="D2551" t="s">
        <v>78</v>
      </c>
      <c r="E2551" t="s">
        <v>1190</v>
      </c>
      <c r="F2551" t="s">
        <v>576</v>
      </c>
      <c r="G2551" t="s">
        <v>758</v>
      </c>
      <c r="H2551" t="s">
        <v>573</v>
      </c>
      <c r="I2551" t="s">
        <v>1127</v>
      </c>
      <c r="J2551" t="s">
        <v>1066</v>
      </c>
      <c r="K2551" t="s">
        <v>1189</v>
      </c>
      <c r="R2551" t="s">
        <v>703</v>
      </c>
      <c r="S2551" t="s">
        <v>703</v>
      </c>
      <c r="T2551" t="s">
        <v>704</v>
      </c>
      <c r="U2551" t="s">
        <v>705</v>
      </c>
    </row>
    <row r="2552" spans="1:21" x14ac:dyDescent="0.3">
      <c r="A2552" t="s">
        <v>1160</v>
      </c>
      <c r="B2552" t="s">
        <v>575</v>
      </c>
      <c r="C2552" t="s">
        <v>577</v>
      </c>
      <c r="D2552" t="s">
        <v>84</v>
      </c>
      <c r="E2552" t="s">
        <v>1139</v>
      </c>
      <c r="F2552" t="s">
        <v>576</v>
      </c>
      <c r="G2552" t="s">
        <v>758</v>
      </c>
      <c r="H2552" t="s">
        <v>573</v>
      </c>
      <c r="I2552" t="s">
        <v>1138</v>
      </c>
      <c r="J2552" t="s">
        <v>1094</v>
      </c>
      <c r="K2552" t="s">
        <v>1188</v>
      </c>
      <c r="L2552" t="s">
        <v>8</v>
      </c>
      <c r="N2552" t="s">
        <v>10</v>
      </c>
      <c r="R2552" t="s">
        <v>1030</v>
      </c>
      <c r="S2552" t="s">
        <v>1099</v>
      </c>
      <c r="T2552" t="s">
        <v>700</v>
      </c>
      <c r="U2552" t="s">
        <v>1131</v>
      </c>
    </row>
    <row r="2553" spans="1:21" x14ac:dyDescent="0.3">
      <c r="A2553" t="s">
        <v>1160</v>
      </c>
      <c r="B2553" t="s">
        <v>575</v>
      </c>
      <c r="C2553" t="s">
        <v>577</v>
      </c>
      <c r="D2553" t="s">
        <v>91</v>
      </c>
      <c r="E2553" t="s">
        <v>921</v>
      </c>
      <c r="F2553" t="s">
        <v>576</v>
      </c>
      <c r="G2553" t="s">
        <v>758</v>
      </c>
      <c r="H2553" t="s">
        <v>573</v>
      </c>
      <c r="I2553" t="s">
        <v>1073</v>
      </c>
      <c r="J2553" t="s">
        <v>1066</v>
      </c>
      <c r="K2553" t="s">
        <v>1187</v>
      </c>
      <c r="N2553" t="s">
        <v>10</v>
      </c>
      <c r="R2553" t="s">
        <v>1090</v>
      </c>
      <c r="S2553" t="s">
        <v>1089</v>
      </c>
      <c r="T2553" t="s">
        <v>700</v>
      </c>
      <c r="U2553" t="s">
        <v>1186</v>
      </c>
    </row>
    <row r="2554" spans="1:21" x14ac:dyDescent="0.3">
      <c r="A2554" t="s">
        <v>1160</v>
      </c>
      <c r="B2554" t="s">
        <v>575</v>
      </c>
      <c r="C2554" t="s">
        <v>577</v>
      </c>
      <c r="D2554" t="s">
        <v>86</v>
      </c>
      <c r="E2554" t="s">
        <v>1086</v>
      </c>
      <c r="F2554" t="s">
        <v>576</v>
      </c>
      <c r="G2554" t="s">
        <v>758</v>
      </c>
      <c r="H2554" t="s">
        <v>573</v>
      </c>
      <c r="I2554" t="s">
        <v>1085</v>
      </c>
      <c r="J2554" t="s">
        <v>1066</v>
      </c>
      <c r="K2554" t="s">
        <v>1185</v>
      </c>
      <c r="M2554" t="s">
        <v>9</v>
      </c>
      <c r="O2554" t="s">
        <v>11</v>
      </c>
      <c r="R2554" t="s">
        <v>1048</v>
      </c>
      <c r="S2554" t="s">
        <v>1059</v>
      </c>
      <c r="T2554" t="s">
        <v>700</v>
      </c>
      <c r="U2554" t="s">
        <v>1096</v>
      </c>
    </row>
    <row r="2555" spans="1:21" x14ac:dyDescent="0.3">
      <c r="A2555" t="s">
        <v>1160</v>
      </c>
      <c r="B2555" t="s">
        <v>575</v>
      </c>
      <c r="C2555" t="s">
        <v>577</v>
      </c>
      <c r="D2555" t="s">
        <v>531</v>
      </c>
      <c r="E2555" t="s">
        <v>578</v>
      </c>
      <c r="F2555" t="s">
        <v>579</v>
      </c>
      <c r="G2555" t="s">
        <v>565</v>
      </c>
      <c r="H2555" t="s">
        <v>573</v>
      </c>
      <c r="I2555" t="s">
        <v>652</v>
      </c>
      <c r="J2555" t="s">
        <v>1032</v>
      </c>
      <c r="K2555" t="s">
        <v>1184</v>
      </c>
      <c r="M2555" t="s">
        <v>9</v>
      </c>
      <c r="O2555" t="s">
        <v>11</v>
      </c>
      <c r="R2555" t="s">
        <v>1043</v>
      </c>
      <c r="S2555" t="s">
        <v>1042</v>
      </c>
      <c r="T2555" t="s">
        <v>700</v>
      </c>
      <c r="U2555" t="s">
        <v>1041</v>
      </c>
    </row>
    <row r="2556" spans="1:21" x14ac:dyDescent="0.3">
      <c r="A2556" t="s">
        <v>1160</v>
      </c>
      <c r="B2556" t="s">
        <v>575</v>
      </c>
      <c r="C2556" t="s">
        <v>577</v>
      </c>
      <c r="D2556" t="s">
        <v>531</v>
      </c>
      <c r="E2556" t="s">
        <v>578</v>
      </c>
      <c r="F2556" t="s">
        <v>579</v>
      </c>
      <c r="G2556" t="s">
        <v>565</v>
      </c>
      <c r="H2556" t="s">
        <v>573</v>
      </c>
      <c r="I2556" t="s">
        <v>652</v>
      </c>
      <c r="J2556" t="s">
        <v>1032</v>
      </c>
      <c r="K2556" t="s">
        <v>1183</v>
      </c>
      <c r="L2556" t="s">
        <v>8</v>
      </c>
      <c r="N2556" t="s">
        <v>10</v>
      </c>
      <c r="R2556" t="s">
        <v>1057</v>
      </c>
      <c r="S2556" t="s">
        <v>1056</v>
      </c>
      <c r="T2556" t="s">
        <v>700</v>
      </c>
      <c r="U2556" t="s">
        <v>1041</v>
      </c>
    </row>
    <row r="2557" spans="1:21" x14ac:dyDescent="0.3">
      <c r="A2557" t="s">
        <v>1160</v>
      </c>
      <c r="B2557" t="s">
        <v>575</v>
      </c>
      <c r="C2557" t="s">
        <v>577</v>
      </c>
      <c r="D2557" t="s">
        <v>531</v>
      </c>
      <c r="E2557" t="s">
        <v>578</v>
      </c>
      <c r="F2557" t="s">
        <v>579</v>
      </c>
      <c r="G2557" t="s">
        <v>565</v>
      </c>
      <c r="H2557" t="s">
        <v>573</v>
      </c>
      <c r="I2557" t="s">
        <v>652</v>
      </c>
      <c r="J2557" t="s">
        <v>1032</v>
      </c>
      <c r="K2557" t="s">
        <v>1182</v>
      </c>
      <c r="L2557" t="s">
        <v>8</v>
      </c>
      <c r="N2557" t="s">
        <v>10</v>
      </c>
      <c r="R2557" t="s">
        <v>1064</v>
      </c>
      <c r="S2557" t="s">
        <v>1151</v>
      </c>
      <c r="T2557" t="s">
        <v>700</v>
      </c>
      <c r="U2557" t="s">
        <v>1041</v>
      </c>
    </row>
    <row r="2558" spans="1:21" x14ac:dyDescent="0.3">
      <c r="A2558" t="s">
        <v>1160</v>
      </c>
      <c r="B2558" t="s">
        <v>575</v>
      </c>
      <c r="C2558" t="s">
        <v>577</v>
      </c>
      <c r="D2558" t="s">
        <v>531</v>
      </c>
      <c r="E2558" t="s">
        <v>578</v>
      </c>
      <c r="F2558" t="s">
        <v>579</v>
      </c>
      <c r="G2558" t="s">
        <v>565</v>
      </c>
      <c r="H2558" t="s">
        <v>573</v>
      </c>
      <c r="I2558" t="s">
        <v>652</v>
      </c>
      <c r="J2558" t="s">
        <v>1032</v>
      </c>
      <c r="K2558" t="s">
        <v>1181</v>
      </c>
      <c r="M2558" t="s">
        <v>9</v>
      </c>
      <c r="O2558" t="s">
        <v>11</v>
      </c>
      <c r="R2558" t="s">
        <v>1057</v>
      </c>
      <c r="S2558" t="s">
        <v>1056</v>
      </c>
      <c r="T2558" t="s">
        <v>700</v>
      </c>
      <c r="U2558" t="s">
        <v>1041</v>
      </c>
    </row>
    <row r="2559" spans="1:21" x14ac:dyDescent="0.3">
      <c r="A2559" t="s">
        <v>1160</v>
      </c>
      <c r="B2559" t="s">
        <v>575</v>
      </c>
      <c r="C2559" t="s">
        <v>577</v>
      </c>
      <c r="D2559" t="s">
        <v>531</v>
      </c>
      <c r="E2559" t="s">
        <v>578</v>
      </c>
      <c r="F2559" t="s">
        <v>579</v>
      </c>
      <c r="G2559" t="s">
        <v>565</v>
      </c>
      <c r="H2559" t="s">
        <v>573</v>
      </c>
      <c r="I2559" t="s">
        <v>652</v>
      </c>
      <c r="J2559" t="s">
        <v>1032</v>
      </c>
      <c r="K2559" t="s">
        <v>1180</v>
      </c>
      <c r="M2559" t="s">
        <v>9</v>
      </c>
      <c r="O2559" t="s">
        <v>11</v>
      </c>
      <c r="R2559" t="s">
        <v>1064</v>
      </c>
      <c r="S2559" t="s">
        <v>1151</v>
      </c>
      <c r="T2559" t="s">
        <v>700</v>
      </c>
      <c r="U2559" t="s">
        <v>1041</v>
      </c>
    </row>
    <row r="2560" spans="1:21" x14ac:dyDescent="0.3">
      <c r="A2560" t="s">
        <v>1160</v>
      </c>
      <c r="B2560" t="s">
        <v>575</v>
      </c>
      <c r="C2560" t="s">
        <v>577</v>
      </c>
      <c r="D2560" t="s">
        <v>531</v>
      </c>
      <c r="E2560" t="s">
        <v>578</v>
      </c>
      <c r="F2560" t="s">
        <v>579</v>
      </c>
      <c r="G2560" t="s">
        <v>565</v>
      </c>
      <c r="H2560" t="s">
        <v>573</v>
      </c>
      <c r="I2560" t="s">
        <v>652</v>
      </c>
      <c r="J2560" t="s">
        <v>1032</v>
      </c>
      <c r="K2560" t="s">
        <v>1179</v>
      </c>
      <c r="M2560" t="s">
        <v>9</v>
      </c>
      <c r="O2560" t="s">
        <v>11</v>
      </c>
      <c r="R2560" t="s">
        <v>1039</v>
      </c>
      <c r="S2560" t="s">
        <v>1061</v>
      </c>
      <c r="T2560" t="s">
        <v>700</v>
      </c>
      <c r="U2560" t="s">
        <v>1041</v>
      </c>
    </row>
    <row r="2561" spans="1:21" x14ac:dyDescent="0.3">
      <c r="A2561" t="s">
        <v>1160</v>
      </c>
      <c r="B2561" t="s">
        <v>575</v>
      </c>
      <c r="C2561" t="s">
        <v>577</v>
      </c>
      <c r="D2561" t="s">
        <v>531</v>
      </c>
      <c r="E2561" t="s">
        <v>578</v>
      </c>
      <c r="F2561" t="s">
        <v>579</v>
      </c>
      <c r="G2561" t="s">
        <v>565</v>
      </c>
      <c r="H2561" t="s">
        <v>573</v>
      </c>
      <c r="I2561" t="s">
        <v>652</v>
      </c>
      <c r="J2561" t="s">
        <v>1032</v>
      </c>
      <c r="K2561" t="s">
        <v>1178</v>
      </c>
      <c r="P2561" t="s">
        <v>12</v>
      </c>
      <c r="R2561" t="s">
        <v>1039</v>
      </c>
      <c r="S2561" t="s">
        <v>1038</v>
      </c>
      <c r="T2561" t="s">
        <v>700</v>
      </c>
      <c r="U2561" t="s">
        <v>1041</v>
      </c>
    </row>
    <row r="2562" spans="1:21" x14ac:dyDescent="0.3">
      <c r="A2562" t="s">
        <v>1160</v>
      </c>
      <c r="B2562" t="s">
        <v>575</v>
      </c>
      <c r="C2562" t="s">
        <v>577</v>
      </c>
      <c r="D2562" t="s">
        <v>531</v>
      </c>
      <c r="E2562" t="s">
        <v>578</v>
      </c>
      <c r="F2562" t="s">
        <v>579</v>
      </c>
      <c r="G2562" t="s">
        <v>565</v>
      </c>
      <c r="H2562" t="s">
        <v>573</v>
      </c>
      <c r="I2562" t="s">
        <v>652</v>
      </c>
      <c r="J2562" t="s">
        <v>1032</v>
      </c>
      <c r="K2562" t="s">
        <v>1177</v>
      </c>
      <c r="Q2562" t="s">
        <v>13</v>
      </c>
      <c r="R2562" t="s">
        <v>1030</v>
      </c>
      <c r="S2562" t="s">
        <v>1029</v>
      </c>
      <c r="T2562" t="s">
        <v>700</v>
      </c>
      <c r="U2562" t="s">
        <v>1041</v>
      </c>
    </row>
    <row r="2563" spans="1:21" x14ac:dyDescent="0.3">
      <c r="A2563" t="s">
        <v>1160</v>
      </c>
      <c r="B2563" t="s">
        <v>575</v>
      </c>
      <c r="C2563" t="s">
        <v>577</v>
      </c>
      <c r="D2563" t="s">
        <v>87</v>
      </c>
      <c r="E2563" t="s">
        <v>919</v>
      </c>
      <c r="F2563" t="s">
        <v>961</v>
      </c>
      <c r="G2563" t="s">
        <v>758</v>
      </c>
      <c r="H2563" t="s">
        <v>573</v>
      </c>
      <c r="I2563" t="s">
        <v>1067</v>
      </c>
      <c r="J2563" t="s">
        <v>1066</v>
      </c>
      <c r="K2563" t="s">
        <v>1176</v>
      </c>
      <c r="M2563" t="s">
        <v>9</v>
      </c>
      <c r="O2563" t="s">
        <v>11</v>
      </c>
      <c r="R2563" t="s">
        <v>1043</v>
      </c>
      <c r="S2563" t="s">
        <v>1042</v>
      </c>
      <c r="T2563" t="s">
        <v>700</v>
      </c>
      <c r="U2563" t="s">
        <v>1131</v>
      </c>
    </row>
    <row r="2564" spans="1:21" x14ac:dyDescent="0.3">
      <c r="A2564" t="s">
        <v>1160</v>
      </c>
      <c r="B2564" t="s">
        <v>575</v>
      </c>
      <c r="C2564" t="s">
        <v>577</v>
      </c>
      <c r="D2564" t="s">
        <v>531</v>
      </c>
      <c r="E2564" t="s">
        <v>578</v>
      </c>
      <c r="F2564" t="s">
        <v>579</v>
      </c>
      <c r="G2564" t="s">
        <v>565</v>
      </c>
      <c r="H2564" t="s">
        <v>573</v>
      </c>
      <c r="I2564" t="s">
        <v>652</v>
      </c>
      <c r="J2564" t="s">
        <v>1032</v>
      </c>
      <c r="K2564" t="s">
        <v>1175</v>
      </c>
      <c r="N2564" t="s">
        <v>10</v>
      </c>
      <c r="P2564" t="s">
        <v>12</v>
      </c>
      <c r="R2564" t="s">
        <v>1030</v>
      </c>
      <c r="S2564" t="s">
        <v>1099</v>
      </c>
      <c r="T2564" t="s">
        <v>700</v>
      </c>
      <c r="U2564" t="s">
        <v>1041</v>
      </c>
    </row>
    <row r="2565" spans="1:21" x14ac:dyDescent="0.3">
      <c r="A2565" t="s">
        <v>1160</v>
      </c>
      <c r="B2565" t="s">
        <v>575</v>
      </c>
      <c r="C2565" t="s">
        <v>577</v>
      </c>
      <c r="D2565" t="s">
        <v>531</v>
      </c>
      <c r="E2565" t="s">
        <v>578</v>
      </c>
      <c r="F2565" t="s">
        <v>579</v>
      </c>
      <c r="G2565" t="s">
        <v>565</v>
      </c>
      <c r="H2565" t="s">
        <v>573</v>
      </c>
      <c r="I2565" t="s">
        <v>652</v>
      </c>
      <c r="J2565" t="s">
        <v>1032</v>
      </c>
      <c r="K2565" t="s">
        <v>1174</v>
      </c>
      <c r="M2565" t="s">
        <v>9</v>
      </c>
      <c r="O2565" t="s">
        <v>11</v>
      </c>
      <c r="R2565" t="s">
        <v>1144</v>
      </c>
      <c r="S2565" t="s">
        <v>1143</v>
      </c>
      <c r="T2565" t="s">
        <v>700</v>
      </c>
      <c r="U2565" t="s">
        <v>1041</v>
      </c>
    </row>
    <row r="2566" spans="1:21" x14ac:dyDescent="0.3">
      <c r="A2566" t="s">
        <v>1160</v>
      </c>
      <c r="B2566" t="s">
        <v>575</v>
      </c>
      <c r="C2566" t="s">
        <v>577</v>
      </c>
      <c r="D2566" t="s">
        <v>75</v>
      </c>
      <c r="E2566" t="s">
        <v>1114</v>
      </c>
      <c r="F2566" t="s">
        <v>576</v>
      </c>
      <c r="G2566" t="s">
        <v>758</v>
      </c>
      <c r="H2566" t="s">
        <v>573</v>
      </c>
      <c r="I2566" t="s">
        <v>1113</v>
      </c>
      <c r="J2566" t="s">
        <v>1066</v>
      </c>
      <c r="K2566" t="s">
        <v>1173</v>
      </c>
      <c r="L2566" t="s">
        <v>8</v>
      </c>
      <c r="N2566" t="s">
        <v>10</v>
      </c>
      <c r="R2566" t="s">
        <v>1048</v>
      </c>
      <c r="S2566" t="s">
        <v>1059</v>
      </c>
      <c r="T2566" t="s">
        <v>700</v>
      </c>
      <c r="U2566" t="s">
        <v>1136</v>
      </c>
    </row>
    <row r="2567" spans="1:21" x14ac:dyDescent="0.3">
      <c r="A2567" t="s">
        <v>1160</v>
      </c>
      <c r="B2567" t="s">
        <v>645</v>
      </c>
      <c r="C2567" t="s">
        <v>577</v>
      </c>
      <c r="D2567" t="s">
        <v>52</v>
      </c>
      <c r="E2567" t="s">
        <v>1172</v>
      </c>
      <c r="F2567" t="s">
        <v>576</v>
      </c>
      <c r="G2567" t="s">
        <v>758</v>
      </c>
      <c r="H2567" t="s">
        <v>573</v>
      </c>
      <c r="I2567" t="s">
        <v>1067</v>
      </c>
      <c r="J2567" t="s">
        <v>1066</v>
      </c>
      <c r="K2567" t="s">
        <v>1171</v>
      </c>
      <c r="M2567" t="s">
        <v>9</v>
      </c>
      <c r="O2567" t="s">
        <v>11</v>
      </c>
      <c r="R2567" t="s">
        <v>1043</v>
      </c>
      <c r="S2567" t="s">
        <v>1042</v>
      </c>
      <c r="T2567" t="s">
        <v>734</v>
      </c>
      <c r="U2567" t="s">
        <v>1016</v>
      </c>
    </row>
    <row r="2568" spans="1:21" x14ac:dyDescent="0.3">
      <c r="A2568" t="s">
        <v>1160</v>
      </c>
      <c r="B2568" t="s">
        <v>645</v>
      </c>
      <c r="C2568" t="s">
        <v>577</v>
      </c>
      <c r="D2568" t="s">
        <v>256</v>
      </c>
      <c r="E2568" t="s">
        <v>923</v>
      </c>
      <c r="F2568" t="s">
        <v>576</v>
      </c>
      <c r="G2568" t="s">
        <v>758</v>
      </c>
      <c r="H2568" t="s">
        <v>573</v>
      </c>
      <c r="I2568" t="s">
        <v>1067</v>
      </c>
      <c r="J2568" t="s">
        <v>1066</v>
      </c>
      <c r="K2568" t="s">
        <v>1170</v>
      </c>
      <c r="O2568" t="s">
        <v>11</v>
      </c>
      <c r="R2568" t="s">
        <v>1064</v>
      </c>
      <c r="S2568" t="s">
        <v>1063</v>
      </c>
      <c r="T2568" t="s">
        <v>734</v>
      </c>
      <c r="U2568" t="s">
        <v>1007</v>
      </c>
    </row>
    <row r="2569" spans="1:21" x14ac:dyDescent="0.3">
      <c r="A2569" t="s">
        <v>1160</v>
      </c>
      <c r="B2569" t="s">
        <v>645</v>
      </c>
      <c r="C2569" t="s">
        <v>577</v>
      </c>
      <c r="D2569" t="s">
        <v>91</v>
      </c>
      <c r="E2569" t="s">
        <v>921</v>
      </c>
      <c r="F2569" t="s">
        <v>576</v>
      </c>
      <c r="G2569" t="s">
        <v>758</v>
      </c>
      <c r="H2569" t="s">
        <v>573</v>
      </c>
      <c r="I2569" t="s">
        <v>1073</v>
      </c>
      <c r="J2569" t="s">
        <v>1066</v>
      </c>
      <c r="K2569" t="s">
        <v>1169</v>
      </c>
      <c r="N2569" t="s">
        <v>10</v>
      </c>
      <c r="R2569" t="s">
        <v>1048</v>
      </c>
      <c r="S2569" t="s">
        <v>1047</v>
      </c>
      <c r="T2569" t="s">
        <v>734</v>
      </c>
      <c r="U2569" t="s">
        <v>1016</v>
      </c>
    </row>
    <row r="2570" spans="1:21" x14ac:dyDescent="0.3">
      <c r="A2570" t="s">
        <v>1160</v>
      </c>
      <c r="B2570" t="s">
        <v>645</v>
      </c>
      <c r="C2570" t="s">
        <v>577</v>
      </c>
      <c r="D2570" t="s">
        <v>86</v>
      </c>
      <c r="E2570" t="s">
        <v>1086</v>
      </c>
      <c r="F2570" t="s">
        <v>576</v>
      </c>
      <c r="G2570" t="s">
        <v>758</v>
      </c>
      <c r="H2570" t="s">
        <v>573</v>
      </c>
      <c r="I2570" t="s">
        <v>1085</v>
      </c>
      <c r="J2570" t="s">
        <v>1066</v>
      </c>
      <c r="K2570" t="s">
        <v>1168</v>
      </c>
      <c r="P2570" t="s">
        <v>12</v>
      </c>
      <c r="R2570" t="s">
        <v>1030</v>
      </c>
      <c r="S2570" t="s">
        <v>1029</v>
      </c>
      <c r="T2570" t="s">
        <v>734</v>
      </c>
      <c r="U2570" t="s">
        <v>1167</v>
      </c>
    </row>
    <row r="2571" spans="1:21" x14ac:dyDescent="0.3">
      <c r="A2571" t="s">
        <v>1160</v>
      </c>
      <c r="B2571" t="s">
        <v>645</v>
      </c>
      <c r="C2571" t="s">
        <v>577</v>
      </c>
      <c r="D2571" t="s">
        <v>80</v>
      </c>
      <c r="E2571" t="s">
        <v>920</v>
      </c>
      <c r="F2571" t="s">
        <v>961</v>
      </c>
      <c r="G2571" t="s">
        <v>758</v>
      </c>
      <c r="H2571" t="s">
        <v>573</v>
      </c>
      <c r="I2571" t="s">
        <v>1095</v>
      </c>
      <c r="J2571" t="s">
        <v>1094</v>
      </c>
      <c r="K2571" t="s">
        <v>1166</v>
      </c>
      <c r="N2571" t="s">
        <v>10</v>
      </c>
      <c r="R2571" t="s">
        <v>1054</v>
      </c>
      <c r="S2571" t="s">
        <v>1053</v>
      </c>
      <c r="T2571" t="s">
        <v>734</v>
      </c>
      <c r="U2571" t="s">
        <v>1025</v>
      </c>
    </row>
    <row r="2572" spans="1:21" x14ac:dyDescent="0.3">
      <c r="A2572" t="s">
        <v>1160</v>
      </c>
      <c r="B2572" t="s">
        <v>645</v>
      </c>
      <c r="C2572" t="s">
        <v>577</v>
      </c>
      <c r="D2572" t="s">
        <v>87</v>
      </c>
      <c r="E2572" t="s">
        <v>919</v>
      </c>
      <c r="F2572" t="s">
        <v>961</v>
      </c>
      <c r="G2572" t="s">
        <v>758</v>
      </c>
      <c r="H2572" t="s">
        <v>573</v>
      </c>
      <c r="I2572" t="s">
        <v>1067</v>
      </c>
      <c r="J2572" t="s">
        <v>1066</v>
      </c>
      <c r="K2572" t="s">
        <v>1165</v>
      </c>
      <c r="L2572" t="s">
        <v>8</v>
      </c>
      <c r="N2572" t="s">
        <v>10</v>
      </c>
      <c r="R2572" t="s">
        <v>1048</v>
      </c>
      <c r="S2572" t="s">
        <v>1059</v>
      </c>
      <c r="T2572" t="s">
        <v>737</v>
      </c>
    </row>
    <row r="2573" spans="1:21" x14ac:dyDescent="0.3">
      <c r="A2573" t="s">
        <v>1160</v>
      </c>
      <c r="B2573" t="s">
        <v>645</v>
      </c>
      <c r="C2573" t="s">
        <v>577</v>
      </c>
      <c r="D2573" t="s">
        <v>50</v>
      </c>
      <c r="E2573" t="s">
        <v>167</v>
      </c>
      <c r="F2573" t="s">
        <v>576</v>
      </c>
      <c r="G2573" t="s">
        <v>758</v>
      </c>
      <c r="H2573" t="s">
        <v>573</v>
      </c>
      <c r="I2573" t="s">
        <v>1164</v>
      </c>
      <c r="J2573" t="s">
        <v>1066</v>
      </c>
      <c r="K2573" t="s">
        <v>1163</v>
      </c>
      <c r="M2573" t="s">
        <v>9</v>
      </c>
      <c r="O2573" t="s">
        <v>11</v>
      </c>
      <c r="R2573" t="s">
        <v>1090</v>
      </c>
      <c r="S2573" t="s">
        <v>1162</v>
      </c>
      <c r="T2573" t="s">
        <v>734</v>
      </c>
      <c r="U2573" t="s">
        <v>1161</v>
      </c>
    </row>
    <row r="2574" spans="1:21" x14ac:dyDescent="0.3">
      <c r="A2574" t="s">
        <v>1160</v>
      </c>
      <c r="B2574" t="s">
        <v>645</v>
      </c>
      <c r="C2574" t="s">
        <v>577</v>
      </c>
      <c r="D2574" t="s">
        <v>75</v>
      </c>
      <c r="E2574" t="s">
        <v>1114</v>
      </c>
      <c r="F2574" t="s">
        <v>576</v>
      </c>
      <c r="G2574" t="s">
        <v>758</v>
      </c>
      <c r="H2574" t="s">
        <v>573</v>
      </c>
      <c r="I2574" t="s">
        <v>1113</v>
      </c>
      <c r="J2574" t="s">
        <v>1066</v>
      </c>
      <c r="K2574" t="s">
        <v>1159</v>
      </c>
      <c r="O2574" t="s">
        <v>11</v>
      </c>
      <c r="R2574" t="s">
        <v>1144</v>
      </c>
      <c r="S2574" t="s">
        <v>1158</v>
      </c>
      <c r="T2574" t="s">
        <v>734</v>
      </c>
      <c r="U2574" t="s">
        <v>1157</v>
      </c>
    </row>
    <row r="2575" spans="1:21" x14ac:dyDescent="0.3">
      <c r="A2575" t="s">
        <v>1146</v>
      </c>
      <c r="B2575" t="s">
        <v>575</v>
      </c>
      <c r="C2575" t="s">
        <v>577</v>
      </c>
      <c r="D2575" t="s">
        <v>1046</v>
      </c>
      <c r="E2575" t="s">
        <v>1045</v>
      </c>
      <c r="F2575" t="s">
        <v>1034</v>
      </c>
      <c r="G2575" t="s">
        <v>565</v>
      </c>
      <c r="H2575" t="s">
        <v>1033</v>
      </c>
      <c r="I2575" t="s">
        <v>651</v>
      </c>
      <c r="J2575" t="s">
        <v>1032</v>
      </c>
      <c r="K2575" t="s">
        <v>1156</v>
      </c>
      <c r="M2575" t="s">
        <v>9</v>
      </c>
      <c r="O2575" t="s">
        <v>11</v>
      </c>
      <c r="R2575" t="s">
        <v>1043</v>
      </c>
      <c r="S2575" t="s">
        <v>1042</v>
      </c>
      <c r="T2575" t="s">
        <v>700</v>
      </c>
      <c r="U2575" t="s">
        <v>1041</v>
      </c>
    </row>
    <row r="2576" spans="1:21" x14ac:dyDescent="0.3">
      <c r="A2576" t="s">
        <v>1146</v>
      </c>
      <c r="B2576" t="s">
        <v>575</v>
      </c>
      <c r="C2576" t="s">
        <v>577</v>
      </c>
      <c r="D2576" t="s">
        <v>1046</v>
      </c>
      <c r="E2576" t="s">
        <v>1045</v>
      </c>
      <c r="F2576" t="s">
        <v>1034</v>
      </c>
      <c r="G2576" t="s">
        <v>565</v>
      </c>
      <c r="H2576" t="s">
        <v>1033</v>
      </c>
      <c r="I2576" t="s">
        <v>651</v>
      </c>
      <c r="J2576" t="s">
        <v>1032</v>
      </c>
      <c r="K2576" t="s">
        <v>1155</v>
      </c>
      <c r="L2576" t="s">
        <v>8</v>
      </c>
      <c r="N2576" t="s">
        <v>10</v>
      </c>
      <c r="R2576" t="s">
        <v>1057</v>
      </c>
      <c r="S2576" t="s">
        <v>1056</v>
      </c>
      <c r="T2576" t="s">
        <v>700</v>
      </c>
      <c r="U2576" t="s">
        <v>1041</v>
      </c>
    </row>
    <row r="2577" spans="1:21" x14ac:dyDescent="0.3">
      <c r="A2577" t="s">
        <v>1146</v>
      </c>
      <c r="B2577" t="s">
        <v>575</v>
      </c>
      <c r="C2577" t="s">
        <v>577</v>
      </c>
      <c r="D2577" t="s">
        <v>1046</v>
      </c>
      <c r="E2577" t="s">
        <v>1045</v>
      </c>
      <c r="F2577" t="s">
        <v>1034</v>
      </c>
      <c r="G2577" t="s">
        <v>565</v>
      </c>
      <c r="H2577" t="s">
        <v>1033</v>
      </c>
      <c r="I2577" t="s">
        <v>651</v>
      </c>
      <c r="J2577" t="s">
        <v>1032</v>
      </c>
      <c r="K2577" t="s">
        <v>1154</v>
      </c>
      <c r="L2577" t="s">
        <v>8</v>
      </c>
      <c r="N2577" t="s">
        <v>10</v>
      </c>
      <c r="R2577" t="s">
        <v>1064</v>
      </c>
      <c r="S2577" t="s">
        <v>1151</v>
      </c>
      <c r="T2577" t="s">
        <v>700</v>
      </c>
      <c r="U2577" t="s">
        <v>1041</v>
      </c>
    </row>
    <row r="2578" spans="1:21" x14ac:dyDescent="0.3">
      <c r="A2578" t="s">
        <v>1146</v>
      </c>
      <c r="B2578" t="s">
        <v>575</v>
      </c>
      <c r="C2578" t="s">
        <v>577</v>
      </c>
      <c r="D2578" t="s">
        <v>1046</v>
      </c>
      <c r="E2578" t="s">
        <v>1045</v>
      </c>
      <c r="F2578" t="s">
        <v>1034</v>
      </c>
      <c r="G2578" t="s">
        <v>565</v>
      </c>
      <c r="H2578" t="s">
        <v>1033</v>
      </c>
      <c r="I2578" t="s">
        <v>651</v>
      </c>
      <c r="J2578" t="s">
        <v>1032</v>
      </c>
      <c r="K2578" t="s">
        <v>1153</v>
      </c>
      <c r="M2578" t="s">
        <v>9</v>
      </c>
      <c r="O2578" t="s">
        <v>11</v>
      </c>
      <c r="R2578" t="s">
        <v>1057</v>
      </c>
      <c r="S2578" t="s">
        <v>1056</v>
      </c>
      <c r="T2578" t="s">
        <v>700</v>
      </c>
      <c r="U2578" t="s">
        <v>1041</v>
      </c>
    </row>
    <row r="2579" spans="1:21" x14ac:dyDescent="0.3">
      <c r="A2579" t="s">
        <v>1146</v>
      </c>
      <c r="B2579" t="s">
        <v>575</v>
      </c>
      <c r="C2579" t="s">
        <v>577</v>
      </c>
      <c r="D2579" t="s">
        <v>1046</v>
      </c>
      <c r="E2579" t="s">
        <v>1045</v>
      </c>
      <c r="F2579" t="s">
        <v>1034</v>
      </c>
      <c r="G2579" t="s">
        <v>565</v>
      </c>
      <c r="H2579" t="s">
        <v>1033</v>
      </c>
      <c r="I2579" t="s">
        <v>651</v>
      </c>
      <c r="J2579" t="s">
        <v>1032</v>
      </c>
      <c r="K2579" t="s">
        <v>1152</v>
      </c>
      <c r="M2579" t="s">
        <v>9</v>
      </c>
      <c r="O2579" t="s">
        <v>11</v>
      </c>
      <c r="R2579" t="s">
        <v>1064</v>
      </c>
      <c r="S2579" t="s">
        <v>1151</v>
      </c>
      <c r="T2579" t="s">
        <v>700</v>
      </c>
      <c r="U2579" t="s">
        <v>1041</v>
      </c>
    </row>
    <row r="2580" spans="1:21" x14ac:dyDescent="0.3">
      <c r="A2580" t="s">
        <v>1146</v>
      </c>
      <c r="B2580" t="s">
        <v>575</v>
      </c>
      <c r="C2580" t="s">
        <v>577</v>
      </c>
      <c r="D2580" t="s">
        <v>1046</v>
      </c>
      <c r="E2580" t="s">
        <v>1045</v>
      </c>
      <c r="F2580" t="s">
        <v>1034</v>
      </c>
      <c r="G2580" t="s">
        <v>565</v>
      </c>
      <c r="H2580" t="s">
        <v>1033</v>
      </c>
      <c r="I2580" t="s">
        <v>651</v>
      </c>
      <c r="J2580" t="s">
        <v>1032</v>
      </c>
      <c r="K2580" t="s">
        <v>1150</v>
      </c>
      <c r="M2580" t="s">
        <v>9</v>
      </c>
      <c r="O2580" t="s">
        <v>11</v>
      </c>
      <c r="R2580" t="s">
        <v>1039</v>
      </c>
      <c r="S2580" t="s">
        <v>1061</v>
      </c>
      <c r="T2580" t="s">
        <v>700</v>
      </c>
      <c r="U2580" t="s">
        <v>1041</v>
      </c>
    </row>
    <row r="2581" spans="1:21" x14ac:dyDescent="0.3">
      <c r="A2581" t="s">
        <v>1146</v>
      </c>
      <c r="B2581" t="s">
        <v>575</v>
      </c>
      <c r="C2581" t="s">
        <v>577</v>
      </c>
      <c r="D2581" t="s">
        <v>1046</v>
      </c>
      <c r="E2581" t="s">
        <v>1045</v>
      </c>
      <c r="F2581" t="s">
        <v>1034</v>
      </c>
      <c r="G2581" t="s">
        <v>565</v>
      </c>
      <c r="H2581" t="s">
        <v>1033</v>
      </c>
      <c r="I2581" t="s">
        <v>651</v>
      </c>
      <c r="J2581" t="s">
        <v>1032</v>
      </c>
      <c r="K2581" t="s">
        <v>1149</v>
      </c>
      <c r="P2581" t="s">
        <v>12</v>
      </c>
      <c r="R2581" t="s">
        <v>1039</v>
      </c>
      <c r="S2581" t="s">
        <v>1038</v>
      </c>
      <c r="T2581" t="s">
        <v>700</v>
      </c>
      <c r="U2581" t="s">
        <v>1041</v>
      </c>
    </row>
    <row r="2582" spans="1:21" x14ac:dyDescent="0.3">
      <c r="A2582" t="s">
        <v>1146</v>
      </c>
      <c r="B2582" t="s">
        <v>575</v>
      </c>
      <c r="C2582" t="s">
        <v>577</v>
      </c>
      <c r="D2582" t="s">
        <v>1046</v>
      </c>
      <c r="E2582" t="s">
        <v>1045</v>
      </c>
      <c r="F2582" t="s">
        <v>1034</v>
      </c>
      <c r="G2582" t="s">
        <v>565</v>
      </c>
      <c r="H2582" t="s">
        <v>1033</v>
      </c>
      <c r="I2582" t="s">
        <v>651</v>
      </c>
      <c r="J2582" t="s">
        <v>1032</v>
      </c>
      <c r="K2582" t="s">
        <v>1148</v>
      </c>
      <c r="Q2582" t="s">
        <v>13</v>
      </c>
      <c r="R2582" t="s">
        <v>1030</v>
      </c>
      <c r="S2582" t="s">
        <v>1029</v>
      </c>
      <c r="T2582" t="s">
        <v>700</v>
      </c>
      <c r="U2582" t="s">
        <v>1041</v>
      </c>
    </row>
    <row r="2583" spans="1:21" x14ac:dyDescent="0.3">
      <c r="A2583" t="s">
        <v>1146</v>
      </c>
      <c r="B2583" t="s">
        <v>575</v>
      </c>
      <c r="C2583" t="s">
        <v>577</v>
      </c>
      <c r="D2583" t="s">
        <v>1046</v>
      </c>
      <c r="E2583" t="s">
        <v>1045</v>
      </c>
      <c r="F2583" t="s">
        <v>1034</v>
      </c>
      <c r="G2583" t="s">
        <v>565</v>
      </c>
      <c r="H2583" t="s">
        <v>1033</v>
      </c>
      <c r="I2583" t="s">
        <v>651</v>
      </c>
      <c r="J2583" t="s">
        <v>1032</v>
      </c>
      <c r="K2583" t="s">
        <v>1147</v>
      </c>
      <c r="N2583" t="s">
        <v>10</v>
      </c>
      <c r="P2583" t="s">
        <v>12</v>
      </c>
      <c r="R2583" t="s">
        <v>1030</v>
      </c>
      <c r="S2583" t="s">
        <v>1099</v>
      </c>
      <c r="T2583" t="s">
        <v>700</v>
      </c>
      <c r="U2583" t="s">
        <v>1041</v>
      </c>
    </row>
    <row r="2584" spans="1:21" x14ac:dyDescent="0.3">
      <c r="A2584" t="s">
        <v>1146</v>
      </c>
      <c r="B2584" t="s">
        <v>575</v>
      </c>
      <c r="C2584" t="s">
        <v>577</v>
      </c>
      <c r="D2584" t="s">
        <v>1046</v>
      </c>
      <c r="E2584" t="s">
        <v>1045</v>
      </c>
      <c r="F2584" t="s">
        <v>1034</v>
      </c>
      <c r="G2584" t="s">
        <v>565</v>
      </c>
      <c r="H2584" t="s">
        <v>1033</v>
      </c>
      <c r="I2584" t="s">
        <v>651</v>
      </c>
      <c r="J2584" t="s">
        <v>1032</v>
      </c>
      <c r="K2584" t="s">
        <v>1145</v>
      </c>
      <c r="M2584" t="s">
        <v>9</v>
      </c>
      <c r="O2584" t="s">
        <v>11</v>
      </c>
      <c r="R2584" t="s">
        <v>1144</v>
      </c>
      <c r="S2584" t="s">
        <v>1143</v>
      </c>
      <c r="T2584" t="s">
        <v>700</v>
      </c>
      <c r="U2584" t="s">
        <v>1041</v>
      </c>
    </row>
    <row r="2585" spans="1:21" x14ac:dyDescent="0.3">
      <c r="A2585" t="s">
        <v>1106</v>
      </c>
      <c r="B2585" t="s">
        <v>575</v>
      </c>
      <c r="C2585" t="s">
        <v>577</v>
      </c>
      <c r="D2585" t="s">
        <v>75</v>
      </c>
      <c r="E2585" t="s">
        <v>1114</v>
      </c>
      <c r="F2585" t="s">
        <v>576</v>
      </c>
      <c r="G2585" t="s">
        <v>758</v>
      </c>
      <c r="H2585" t="s">
        <v>573</v>
      </c>
      <c r="I2585" t="s">
        <v>1113</v>
      </c>
      <c r="J2585" t="s">
        <v>1066</v>
      </c>
      <c r="K2585" t="s">
        <v>1142</v>
      </c>
      <c r="L2585" t="s">
        <v>8</v>
      </c>
      <c r="N2585" t="s">
        <v>10</v>
      </c>
      <c r="R2585" t="s">
        <v>1048</v>
      </c>
      <c r="S2585" t="s">
        <v>1059</v>
      </c>
      <c r="T2585" t="s">
        <v>700</v>
      </c>
      <c r="U2585" t="s">
        <v>1131</v>
      </c>
    </row>
    <row r="2586" spans="1:21" x14ac:dyDescent="0.3">
      <c r="A2586" t="s">
        <v>1106</v>
      </c>
      <c r="B2586" t="s">
        <v>575</v>
      </c>
      <c r="C2586" t="s">
        <v>577</v>
      </c>
      <c r="D2586" t="s">
        <v>256</v>
      </c>
      <c r="E2586" t="s">
        <v>923</v>
      </c>
      <c r="F2586" t="s">
        <v>576</v>
      </c>
      <c r="G2586" t="s">
        <v>758</v>
      </c>
      <c r="H2586" t="s">
        <v>573</v>
      </c>
      <c r="I2586" t="s">
        <v>1067</v>
      </c>
      <c r="J2586" t="s">
        <v>1066</v>
      </c>
      <c r="K2586" t="s">
        <v>1141</v>
      </c>
      <c r="M2586" t="s">
        <v>9</v>
      </c>
      <c r="R2586" t="s">
        <v>1064</v>
      </c>
      <c r="S2586" t="s">
        <v>1063</v>
      </c>
      <c r="T2586" t="s">
        <v>700</v>
      </c>
      <c r="U2586" t="s">
        <v>1096</v>
      </c>
    </row>
    <row r="2587" spans="1:21" x14ac:dyDescent="0.3">
      <c r="A2587" t="s">
        <v>1106</v>
      </c>
      <c r="B2587" t="s">
        <v>575</v>
      </c>
      <c r="C2587" t="s">
        <v>577</v>
      </c>
      <c r="D2587" t="s">
        <v>84</v>
      </c>
      <c r="E2587" t="s">
        <v>1139</v>
      </c>
      <c r="F2587" t="s">
        <v>576</v>
      </c>
      <c r="G2587" t="s">
        <v>758</v>
      </c>
      <c r="H2587" t="s">
        <v>573</v>
      </c>
      <c r="I2587" t="s">
        <v>1138</v>
      </c>
      <c r="J2587" t="s">
        <v>1094</v>
      </c>
      <c r="K2587" t="s">
        <v>1140</v>
      </c>
      <c r="L2587" t="s">
        <v>8</v>
      </c>
      <c r="N2587" t="s">
        <v>10</v>
      </c>
      <c r="R2587" t="s">
        <v>1030</v>
      </c>
      <c r="S2587" t="s">
        <v>1099</v>
      </c>
      <c r="T2587" t="s">
        <v>700</v>
      </c>
      <c r="U2587" t="s">
        <v>1131</v>
      </c>
    </row>
    <row r="2588" spans="1:21" x14ac:dyDescent="0.3">
      <c r="A2588" t="s">
        <v>1106</v>
      </c>
      <c r="B2588" t="s">
        <v>575</v>
      </c>
      <c r="C2588" t="s">
        <v>577</v>
      </c>
      <c r="D2588" t="s">
        <v>84</v>
      </c>
      <c r="E2588" t="s">
        <v>1139</v>
      </c>
      <c r="F2588" t="s">
        <v>576</v>
      </c>
      <c r="G2588" t="s">
        <v>758</v>
      </c>
      <c r="H2588" t="s">
        <v>573</v>
      </c>
      <c r="I2588" t="s">
        <v>1138</v>
      </c>
      <c r="J2588" t="s">
        <v>1094</v>
      </c>
      <c r="K2588" t="s">
        <v>1137</v>
      </c>
      <c r="L2588" t="s">
        <v>8</v>
      </c>
      <c r="N2588" t="s">
        <v>10</v>
      </c>
      <c r="R2588" t="s">
        <v>1048</v>
      </c>
      <c r="S2588" t="s">
        <v>1059</v>
      </c>
      <c r="T2588" t="s">
        <v>700</v>
      </c>
      <c r="U2588" t="s">
        <v>1136</v>
      </c>
    </row>
    <row r="2589" spans="1:21" x14ac:dyDescent="0.3">
      <c r="A2589" t="s">
        <v>1106</v>
      </c>
      <c r="B2589" t="s">
        <v>575</v>
      </c>
      <c r="C2589" t="s">
        <v>577</v>
      </c>
      <c r="D2589" t="s">
        <v>91</v>
      </c>
      <c r="E2589" t="s">
        <v>921</v>
      </c>
      <c r="F2589" t="s">
        <v>576</v>
      </c>
      <c r="G2589" t="s">
        <v>758</v>
      </c>
      <c r="H2589" t="s">
        <v>573</v>
      </c>
      <c r="I2589" t="s">
        <v>1073</v>
      </c>
      <c r="J2589" t="s">
        <v>1066</v>
      </c>
      <c r="K2589" t="s">
        <v>1078</v>
      </c>
      <c r="N2589" t="s">
        <v>10</v>
      </c>
      <c r="R2589" t="s">
        <v>1090</v>
      </c>
      <c r="S2589" t="s">
        <v>1089</v>
      </c>
      <c r="T2589" t="s">
        <v>700</v>
      </c>
      <c r="U2589" t="s">
        <v>1135</v>
      </c>
    </row>
    <row r="2590" spans="1:21" x14ac:dyDescent="0.3">
      <c r="A2590" t="s">
        <v>1106</v>
      </c>
      <c r="B2590" t="s">
        <v>575</v>
      </c>
      <c r="C2590" t="s">
        <v>577</v>
      </c>
      <c r="D2590" t="s">
        <v>86</v>
      </c>
      <c r="E2590" t="s">
        <v>1134</v>
      </c>
      <c r="F2590" t="s">
        <v>576</v>
      </c>
      <c r="G2590" t="s">
        <v>758</v>
      </c>
      <c r="H2590" t="s">
        <v>573</v>
      </c>
      <c r="I2590" t="s">
        <v>1085</v>
      </c>
      <c r="J2590" t="s">
        <v>1066</v>
      </c>
      <c r="K2590" t="s">
        <v>1133</v>
      </c>
      <c r="O2590" t="s">
        <v>11</v>
      </c>
      <c r="R2590" t="s">
        <v>1048</v>
      </c>
      <c r="S2590" t="s">
        <v>1047</v>
      </c>
      <c r="T2590" t="s">
        <v>700</v>
      </c>
      <c r="U2590" t="s">
        <v>1083</v>
      </c>
    </row>
    <row r="2591" spans="1:21" x14ac:dyDescent="0.3">
      <c r="A2591" t="s">
        <v>1106</v>
      </c>
      <c r="B2591" t="s">
        <v>575</v>
      </c>
      <c r="C2591" t="s">
        <v>577</v>
      </c>
      <c r="D2591" t="s">
        <v>87</v>
      </c>
      <c r="E2591" t="s">
        <v>919</v>
      </c>
      <c r="F2591" t="s">
        <v>961</v>
      </c>
      <c r="G2591" t="s">
        <v>758</v>
      </c>
      <c r="H2591" t="s">
        <v>573</v>
      </c>
      <c r="I2591" t="s">
        <v>1067</v>
      </c>
      <c r="J2591" t="s">
        <v>1066</v>
      </c>
      <c r="K2591" t="s">
        <v>1132</v>
      </c>
      <c r="M2591" t="s">
        <v>9</v>
      </c>
      <c r="O2591" t="s">
        <v>11</v>
      </c>
      <c r="R2591" t="s">
        <v>1043</v>
      </c>
      <c r="S2591" t="s">
        <v>1042</v>
      </c>
      <c r="T2591" t="s">
        <v>700</v>
      </c>
      <c r="U2591" t="s">
        <v>1131</v>
      </c>
    </row>
    <row r="2592" spans="1:21" x14ac:dyDescent="0.3">
      <c r="A2592" t="s">
        <v>1106</v>
      </c>
      <c r="B2592" t="s">
        <v>575</v>
      </c>
      <c r="C2592" t="s">
        <v>577</v>
      </c>
      <c r="D2592" t="s">
        <v>78</v>
      </c>
      <c r="E2592" t="s">
        <v>1130</v>
      </c>
      <c r="F2592" t="s">
        <v>576</v>
      </c>
      <c r="G2592" t="s">
        <v>758</v>
      </c>
      <c r="H2592" t="s">
        <v>573</v>
      </c>
      <c r="I2592" t="s">
        <v>1127</v>
      </c>
      <c r="J2592" t="s">
        <v>1066</v>
      </c>
      <c r="K2592" t="s">
        <v>1129</v>
      </c>
      <c r="R2592" t="s">
        <v>703</v>
      </c>
      <c r="S2592" t="s">
        <v>703</v>
      </c>
      <c r="T2592" t="s">
        <v>704</v>
      </c>
      <c r="U2592" t="s">
        <v>705</v>
      </c>
    </row>
    <row r="2593" spans="1:21" x14ac:dyDescent="0.3">
      <c r="A2593" t="s">
        <v>1106</v>
      </c>
      <c r="B2593" t="s">
        <v>575</v>
      </c>
      <c r="C2593" t="s">
        <v>577</v>
      </c>
      <c r="D2593" t="s">
        <v>78</v>
      </c>
      <c r="E2593" t="s">
        <v>1128</v>
      </c>
      <c r="F2593" t="s">
        <v>576</v>
      </c>
      <c r="G2593" t="s">
        <v>758</v>
      </c>
      <c r="H2593" t="s">
        <v>573</v>
      </c>
      <c r="I2593" t="s">
        <v>1127</v>
      </c>
      <c r="J2593" t="s">
        <v>1066</v>
      </c>
      <c r="K2593" t="s">
        <v>1126</v>
      </c>
      <c r="R2593" t="s">
        <v>703</v>
      </c>
      <c r="S2593" t="s">
        <v>703</v>
      </c>
      <c r="T2593" t="s">
        <v>704</v>
      </c>
      <c r="U2593" t="s">
        <v>705</v>
      </c>
    </row>
    <row r="2594" spans="1:21" x14ac:dyDescent="0.3">
      <c r="A2594" t="s">
        <v>1106</v>
      </c>
      <c r="B2594" t="s">
        <v>575</v>
      </c>
      <c r="C2594" t="s">
        <v>577</v>
      </c>
      <c r="D2594" t="s">
        <v>80</v>
      </c>
      <c r="E2594" t="s">
        <v>920</v>
      </c>
      <c r="F2594" t="s">
        <v>961</v>
      </c>
      <c r="G2594" t="s">
        <v>758</v>
      </c>
      <c r="H2594" t="s">
        <v>573</v>
      </c>
      <c r="I2594" t="s">
        <v>1095</v>
      </c>
      <c r="J2594" t="s">
        <v>1094</v>
      </c>
      <c r="K2594" t="s">
        <v>1125</v>
      </c>
      <c r="L2594" t="s">
        <v>8</v>
      </c>
      <c r="N2594" t="s">
        <v>10</v>
      </c>
      <c r="R2594" t="s">
        <v>1054</v>
      </c>
      <c r="S2594" t="s">
        <v>1092</v>
      </c>
      <c r="T2594" t="s">
        <v>700</v>
      </c>
      <c r="U2594" t="s">
        <v>1041</v>
      </c>
    </row>
    <row r="2595" spans="1:21" x14ac:dyDescent="0.3">
      <c r="A2595" t="s">
        <v>1106</v>
      </c>
      <c r="B2595" t="s">
        <v>575</v>
      </c>
      <c r="C2595" t="s">
        <v>577</v>
      </c>
      <c r="D2595" t="s">
        <v>80</v>
      </c>
      <c r="E2595" t="s">
        <v>920</v>
      </c>
      <c r="F2595" t="s">
        <v>961</v>
      </c>
      <c r="G2595" t="s">
        <v>758</v>
      </c>
      <c r="H2595" t="s">
        <v>573</v>
      </c>
      <c r="I2595" t="s">
        <v>1095</v>
      </c>
      <c r="J2595" t="s">
        <v>1094</v>
      </c>
      <c r="K2595" t="s">
        <v>1124</v>
      </c>
      <c r="M2595" t="s">
        <v>9</v>
      </c>
      <c r="O2595" t="s">
        <v>11</v>
      </c>
      <c r="R2595" t="s">
        <v>1054</v>
      </c>
      <c r="S2595" t="s">
        <v>1092</v>
      </c>
      <c r="T2595" t="s">
        <v>700</v>
      </c>
      <c r="U2595" t="s">
        <v>1041</v>
      </c>
    </row>
    <row r="2596" spans="1:21" x14ac:dyDescent="0.3">
      <c r="A2596" t="s">
        <v>1106</v>
      </c>
      <c r="B2596" t="s">
        <v>575</v>
      </c>
      <c r="C2596" t="s">
        <v>577</v>
      </c>
      <c r="D2596" t="s">
        <v>80</v>
      </c>
      <c r="E2596" t="s">
        <v>920</v>
      </c>
      <c r="F2596" t="s">
        <v>961</v>
      </c>
      <c r="G2596" t="s">
        <v>758</v>
      </c>
      <c r="H2596" t="s">
        <v>573</v>
      </c>
      <c r="I2596" t="s">
        <v>1095</v>
      </c>
      <c r="J2596" t="s">
        <v>1094</v>
      </c>
      <c r="K2596" t="s">
        <v>1123</v>
      </c>
      <c r="M2596" t="s">
        <v>9</v>
      </c>
      <c r="O2596" t="s">
        <v>11</v>
      </c>
      <c r="R2596" t="s">
        <v>1030</v>
      </c>
      <c r="S2596" t="s">
        <v>1099</v>
      </c>
      <c r="T2596" t="s">
        <v>700</v>
      </c>
      <c r="U2596" t="s">
        <v>1041</v>
      </c>
    </row>
    <row r="2597" spans="1:21" x14ac:dyDescent="0.3">
      <c r="A2597" t="s">
        <v>1106</v>
      </c>
      <c r="B2597" t="s">
        <v>575</v>
      </c>
      <c r="C2597" t="s">
        <v>577</v>
      </c>
      <c r="D2597" t="s">
        <v>531</v>
      </c>
      <c r="E2597" t="s">
        <v>578</v>
      </c>
      <c r="F2597" t="s">
        <v>579</v>
      </c>
      <c r="G2597" t="s">
        <v>565</v>
      </c>
      <c r="H2597" t="s">
        <v>573</v>
      </c>
      <c r="I2597" t="s">
        <v>652</v>
      </c>
      <c r="J2597" t="s">
        <v>1032</v>
      </c>
      <c r="K2597" t="s">
        <v>1122</v>
      </c>
      <c r="P2597" t="s">
        <v>12</v>
      </c>
      <c r="R2597" t="s">
        <v>1054</v>
      </c>
      <c r="S2597" t="s">
        <v>1053</v>
      </c>
      <c r="T2597" t="s">
        <v>700</v>
      </c>
      <c r="U2597" t="s">
        <v>1041</v>
      </c>
    </row>
    <row r="2598" spans="1:21" x14ac:dyDescent="0.3">
      <c r="A2598" t="s">
        <v>1106</v>
      </c>
      <c r="B2598" t="s">
        <v>575</v>
      </c>
      <c r="C2598" t="s">
        <v>577</v>
      </c>
      <c r="D2598" t="s">
        <v>531</v>
      </c>
      <c r="E2598" t="s">
        <v>578</v>
      </c>
      <c r="F2598" t="s">
        <v>579</v>
      </c>
      <c r="G2598" t="s">
        <v>565</v>
      </c>
      <c r="H2598" t="s">
        <v>573</v>
      </c>
      <c r="I2598" t="s">
        <v>652</v>
      </c>
      <c r="J2598" t="s">
        <v>1032</v>
      </c>
      <c r="K2598" t="s">
        <v>1121</v>
      </c>
      <c r="P2598" t="s">
        <v>12</v>
      </c>
      <c r="R2598" t="s">
        <v>1043</v>
      </c>
      <c r="S2598" t="s">
        <v>1051</v>
      </c>
      <c r="T2598" t="s">
        <v>700</v>
      </c>
      <c r="U2598" t="s">
        <v>1041</v>
      </c>
    </row>
    <row r="2599" spans="1:21" x14ac:dyDescent="0.3">
      <c r="A2599" t="s">
        <v>1106</v>
      </c>
      <c r="B2599" t="s">
        <v>575</v>
      </c>
      <c r="C2599" t="s">
        <v>577</v>
      </c>
      <c r="D2599" t="s">
        <v>531</v>
      </c>
      <c r="E2599" t="s">
        <v>578</v>
      </c>
      <c r="F2599" t="s">
        <v>579</v>
      </c>
      <c r="G2599" t="s">
        <v>565</v>
      </c>
      <c r="H2599" t="s">
        <v>573</v>
      </c>
      <c r="I2599" t="s">
        <v>652</v>
      </c>
      <c r="J2599" t="s">
        <v>1032</v>
      </c>
      <c r="K2599" t="s">
        <v>1120</v>
      </c>
      <c r="O2599" t="s">
        <v>11</v>
      </c>
      <c r="R2599" t="s">
        <v>1048</v>
      </c>
      <c r="S2599" t="s">
        <v>1047</v>
      </c>
      <c r="T2599" t="s">
        <v>700</v>
      </c>
      <c r="U2599" t="s">
        <v>1041</v>
      </c>
    </row>
    <row r="2600" spans="1:21" x14ac:dyDescent="0.3">
      <c r="A2600" t="s">
        <v>1106</v>
      </c>
      <c r="B2600" t="s">
        <v>575</v>
      </c>
      <c r="C2600" t="s">
        <v>577</v>
      </c>
      <c r="D2600" t="s">
        <v>531</v>
      </c>
      <c r="E2600" t="s">
        <v>578</v>
      </c>
      <c r="F2600" t="s">
        <v>579</v>
      </c>
      <c r="G2600" t="s">
        <v>565</v>
      </c>
      <c r="H2600" t="s">
        <v>573</v>
      </c>
      <c r="I2600" t="s">
        <v>652</v>
      </c>
      <c r="J2600" t="s">
        <v>1032</v>
      </c>
      <c r="K2600" t="s">
        <v>1119</v>
      </c>
      <c r="N2600" t="s">
        <v>10</v>
      </c>
      <c r="R2600" t="s">
        <v>1048</v>
      </c>
      <c r="S2600" t="s">
        <v>1047</v>
      </c>
      <c r="T2600" t="s">
        <v>700</v>
      </c>
      <c r="U2600" t="s">
        <v>1041</v>
      </c>
    </row>
    <row r="2601" spans="1:21" x14ac:dyDescent="0.3">
      <c r="A2601" t="s">
        <v>1106</v>
      </c>
      <c r="B2601" t="s">
        <v>575</v>
      </c>
      <c r="C2601" t="s">
        <v>577</v>
      </c>
      <c r="D2601" t="s">
        <v>531</v>
      </c>
      <c r="E2601" t="s">
        <v>578</v>
      </c>
      <c r="F2601" t="s">
        <v>579</v>
      </c>
      <c r="G2601" t="s">
        <v>565</v>
      </c>
      <c r="H2601" t="s">
        <v>573</v>
      </c>
      <c r="I2601" t="s">
        <v>652</v>
      </c>
      <c r="J2601" t="s">
        <v>1032</v>
      </c>
      <c r="K2601" t="s">
        <v>1118</v>
      </c>
      <c r="M2601" t="s">
        <v>9</v>
      </c>
      <c r="O2601" t="s">
        <v>11</v>
      </c>
      <c r="R2601" t="s">
        <v>1043</v>
      </c>
      <c r="S2601" t="s">
        <v>1042</v>
      </c>
      <c r="T2601" t="s">
        <v>700</v>
      </c>
      <c r="U2601" t="s">
        <v>1041</v>
      </c>
    </row>
    <row r="2602" spans="1:21" x14ac:dyDescent="0.3">
      <c r="A2602" t="s">
        <v>1106</v>
      </c>
      <c r="B2602" t="s">
        <v>645</v>
      </c>
      <c r="C2602" t="s">
        <v>577</v>
      </c>
      <c r="D2602" t="s">
        <v>86</v>
      </c>
      <c r="E2602" t="s">
        <v>1117</v>
      </c>
      <c r="F2602" t="s">
        <v>576</v>
      </c>
      <c r="G2602" t="s">
        <v>758</v>
      </c>
      <c r="H2602" t="s">
        <v>573</v>
      </c>
      <c r="I2602" t="s">
        <v>1085</v>
      </c>
      <c r="J2602" t="s">
        <v>1066</v>
      </c>
      <c r="K2602" t="s">
        <v>1116</v>
      </c>
      <c r="P2602" t="s">
        <v>12</v>
      </c>
      <c r="R2602" t="s">
        <v>1030</v>
      </c>
      <c r="S2602" t="s">
        <v>1029</v>
      </c>
      <c r="T2602" t="s">
        <v>734</v>
      </c>
      <c r="U2602" t="s">
        <v>1115</v>
      </c>
    </row>
    <row r="2603" spans="1:21" x14ac:dyDescent="0.3">
      <c r="A2603" t="s">
        <v>1106</v>
      </c>
      <c r="B2603" t="s">
        <v>645</v>
      </c>
      <c r="C2603" t="s">
        <v>577</v>
      </c>
      <c r="D2603" t="s">
        <v>75</v>
      </c>
      <c r="E2603" t="s">
        <v>1114</v>
      </c>
      <c r="F2603" t="s">
        <v>576</v>
      </c>
      <c r="G2603" t="s">
        <v>758</v>
      </c>
      <c r="H2603" t="s">
        <v>573</v>
      </c>
      <c r="I2603" t="s">
        <v>1113</v>
      </c>
      <c r="J2603" t="s">
        <v>1066</v>
      </c>
      <c r="K2603" t="s">
        <v>1112</v>
      </c>
      <c r="L2603" t="s">
        <v>8</v>
      </c>
      <c r="R2603" t="s">
        <v>1030</v>
      </c>
      <c r="S2603" t="s">
        <v>1029</v>
      </c>
      <c r="T2603" t="s">
        <v>734</v>
      </c>
      <c r="U2603" t="s">
        <v>1007</v>
      </c>
    </row>
    <row r="2604" spans="1:21" x14ac:dyDescent="0.3">
      <c r="A2604" t="s">
        <v>1106</v>
      </c>
      <c r="B2604" t="s">
        <v>645</v>
      </c>
      <c r="C2604" t="s">
        <v>577</v>
      </c>
      <c r="D2604" t="s">
        <v>91</v>
      </c>
      <c r="E2604" t="s">
        <v>1111</v>
      </c>
      <c r="F2604" t="s">
        <v>576</v>
      </c>
      <c r="G2604" t="s">
        <v>758</v>
      </c>
      <c r="H2604" t="s">
        <v>573</v>
      </c>
      <c r="I2604" t="s">
        <v>1073</v>
      </c>
      <c r="J2604" t="s">
        <v>1066</v>
      </c>
      <c r="K2604" t="s">
        <v>1110</v>
      </c>
      <c r="L2604" t="s">
        <v>8</v>
      </c>
      <c r="N2604" t="s">
        <v>10</v>
      </c>
      <c r="R2604" t="s">
        <v>1048</v>
      </c>
      <c r="S2604" t="s">
        <v>1059</v>
      </c>
      <c r="T2604" t="s">
        <v>734</v>
      </c>
      <c r="U2604" t="s">
        <v>1109</v>
      </c>
    </row>
    <row r="2605" spans="1:21" x14ac:dyDescent="0.3">
      <c r="A2605" t="s">
        <v>1106</v>
      </c>
      <c r="B2605" t="s">
        <v>645</v>
      </c>
      <c r="C2605" t="s">
        <v>577</v>
      </c>
      <c r="D2605" t="s">
        <v>819</v>
      </c>
      <c r="E2605" t="s">
        <v>1108</v>
      </c>
      <c r="F2605" t="s">
        <v>579</v>
      </c>
      <c r="G2605" t="s">
        <v>565</v>
      </c>
      <c r="H2605" t="s">
        <v>573</v>
      </c>
      <c r="I2605" t="s">
        <v>1070</v>
      </c>
      <c r="J2605" t="s">
        <v>1032</v>
      </c>
      <c r="K2605" t="s">
        <v>1107</v>
      </c>
      <c r="O2605" t="s">
        <v>11</v>
      </c>
      <c r="R2605" t="s">
        <v>1039</v>
      </c>
      <c r="S2605" t="s">
        <v>1038</v>
      </c>
      <c r="T2605" t="s">
        <v>734</v>
      </c>
      <c r="U2605" t="s">
        <v>1025</v>
      </c>
    </row>
    <row r="2606" spans="1:21" x14ac:dyDescent="0.3">
      <c r="A2606" t="s">
        <v>1106</v>
      </c>
      <c r="B2606" t="s">
        <v>645</v>
      </c>
      <c r="C2606" t="s">
        <v>577</v>
      </c>
      <c r="D2606" t="s">
        <v>819</v>
      </c>
      <c r="E2606" t="s">
        <v>1105</v>
      </c>
      <c r="F2606" t="s">
        <v>579</v>
      </c>
      <c r="G2606" t="s">
        <v>565</v>
      </c>
      <c r="H2606" t="s">
        <v>573</v>
      </c>
      <c r="I2606" t="s">
        <v>1070</v>
      </c>
      <c r="J2606" t="s">
        <v>1032</v>
      </c>
      <c r="K2606" t="s">
        <v>1104</v>
      </c>
      <c r="O2606" t="s">
        <v>11</v>
      </c>
      <c r="R2606" t="s">
        <v>1048</v>
      </c>
      <c r="S2606" t="s">
        <v>1047</v>
      </c>
      <c r="T2606" t="s">
        <v>734</v>
      </c>
      <c r="U2606" t="s">
        <v>1019</v>
      </c>
    </row>
    <row r="2607" spans="1:21" x14ac:dyDescent="0.3">
      <c r="A2607" t="s">
        <v>1068</v>
      </c>
      <c r="B2607" t="s">
        <v>575</v>
      </c>
      <c r="C2607" t="s">
        <v>577</v>
      </c>
      <c r="D2607" t="s">
        <v>531</v>
      </c>
      <c r="E2607" t="s">
        <v>578</v>
      </c>
      <c r="F2607" t="s">
        <v>579</v>
      </c>
      <c r="G2607" t="s">
        <v>565</v>
      </c>
      <c r="H2607" t="s">
        <v>573</v>
      </c>
      <c r="I2607" t="s">
        <v>652</v>
      </c>
      <c r="J2607" t="s">
        <v>1032</v>
      </c>
      <c r="K2607" t="s">
        <v>1103</v>
      </c>
      <c r="L2607" t="s">
        <v>8</v>
      </c>
      <c r="N2607" t="s">
        <v>10</v>
      </c>
      <c r="R2607" t="s">
        <v>1039</v>
      </c>
      <c r="S2607" t="s">
        <v>1061</v>
      </c>
      <c r="T2607" t="s">
        <v>700</v>
      </c>
      <c r="U2607" t="s">
        <v>1041</v>
      </c>
    </row>
    <row r="2608" spans="1:21" x14ac:dyDescent="0.3">
      <c r="A2608" t="s">
        <v>1068</v>
      </c>
      <c r="B2608" t="s">
        <v>575</v>
      </c>
      <c r="C2608" t="s">
        <v>577</v>
      </c>
      <c r="D2608" t="s">
        <v>531</v>
      </c>
      <c r="E2608" t="s">
        <v>578</v>
      </c>
      <c r="F2608" t="s">
        <v>579</v>
      </c>
      <c r="G2608" t="s">
        <v>565</v>
      </c>
      <c r="H2608" t="s">
        <v>573</v>
      </c>
      <c r="I2608" t="s">
        <v>652</v>
      </c>
      <c r="J2608" t="s">
        <v>1032</v>
      </c>
      <c r="K2608" t="s">
        <v>1102</v>
      </c>
      <c r="M2608" t="s">
        <v>9</v>
      </c>
      <c r="O2608" t="s">
        <v>11</v>
      </c>
      <c r="R2608" t="s">
        <v>1048</v>
      </c>
      <c r="S2608" t="s">
        <v>1059</v>
      </c>
      <c r="T2608" t="s">
        <v>700</v>
      </c>
      <c r="U2608" t="s">
        <v>1041</v>
      </c>
    </row>
    <row r="2609" spans="1:21" x14ac:dyDescent="0.3">
      <c r="A2609" t="s">
        <v>1068</v>
      </c>
      <c r="B2609" t="s">
        <v>575</v>
      </c>
      <c r="C2609" t="s">
        <v>577</v>
      </c>
      <c r="D2609" t="s">
        <v>531</v>
      </c>
      <c r="E2609" t="s">
        <v>578</v>
      </c>
      <c r="F2609" t="s">
        <v>579</v>
      </c>
      <c r="G2609" t="s">
        <v>565</v>
      </c>
      <c r="H2609" t="s">
        <v>573</v>
      </c>
      <c r="I2609" t="s">
        <v>652</v>
      </c>
      <c r="J2609" t="s">
        <v>1032</v>
      </c>
      <c r="K2609" t="s">
        <v>1101</v>
      </c>
      <c r="M2609" t="s">
        <v>9</v>
      </c>
      <c r="O2609" t="s">
        <v>11</v>
      </c>
      <c r="R2609" t="s">
        <v>1057</v>
      </c>
      <c r="S2609" t="s">
        <v>1056</v>
      </c>
      <c r="T2609" t="s">
        <v>700</v>
      </c>
      <c r="U2609" t="s">
        <v>1041</v>
      </c>
    </row>
    <row r="2610" spans="1:21" x14ac:dyDescent="0.3">
      <c r="A2610" t="s">
        <v>1068</v>
      </c>
      <c r="B2610" t="s">
        <v>575</v>
      </c>
      <c r="C2610" t="s">
        <v>577</v>
      </c>
      <c r="D2610" t="s">
        <v>80</v>
      </c>
      <c r="E2610" t="s">
        <v>920</v>
      </c>
      <c r="F2610" t="s">
        <v>961</v>
      </c>
      <c r="G2610" t="s">
        <v>758</v>
      </c>
      <c r="H2610" t="s">
        <v>573</v>
      </c>
      <c r="I2610" t="s">
        <v>1095</v>
      </c>
      <c r="J2610" t="s">
        <v>1094</v>
      </c>
      <c r="K2610" t="s">
        <v>1100</v>
      </c>
      <c r="M2610" t="s">
        <v>9</v>
      </c>
      <c r="O2610" t="s">
        <v>11</v>
      </c>
      <c r="R2610" t="s">
        <v>1030</v>
      </c>
      <c r="S2610" t="s">
        <v>1099</v>
      </c>
      <c r="T2610" t="s">
        <v>700</v>
      </c>
      <c r="U2610" t="s">
        <v>1041</v>
      </c>
    </row>
    <row r="2611" spans="1:21" x14ac:dyDescent="0.3">
      <c r="A2611" t="s">
        <v>1068</v>
      </c>
      <c r="B2611" t="s">
        <v>575</v>
      </c>
      <c r="C2611" t="s">
        <v>577</v>
      </c>
      <c r="D2611" t="s">
        <v>80</v>
      </c>
      <c r="E2611" t="s">
        <v>920</v>
      </c>
      <c r="F2611" t="s">
        <v>961</v>
      </c>
      <c r="G2611" t="s">
        <v>758</v>
      </c>
      <c r="H2611" t="s">
        <v>573</v>
      </c>
      <c r="I2611" t="s">
        <v>1095</v>
      </c>
      <c r="J2611" t="s">
        <v>1094</v>
      </c>
      <c r="K2611" t="s">
        <v>1098</v>
      </c>
      <c r="L2611" t="s">
        <v>8</v>
      </c>
      <c r="N2611" t="s">
        <v>10</v>
      </c>
      <c r="R2611" t="s">
        <v>1054</v>
      </c>
      <c r="S2611" t="s">
        <v>1092</v>
      </c>
      <c r="T2611" t="s">
        <v>700</v>
      </c>
      <c r="U2611" t="s">
        <v>1041</v>
      </c>
    </row>
    <row r="2612" spans="1:21" x14ac:dyDescent="0.3">
      <c r="A2612" t="s">
        <v>1068</v>
      </c>
      <c r="B2612" t="s">
        <v>575</v>
      </c>
      <c r="C2612" t="s">
        <v>577</v>
      </c>
      <c r="D2612" t="s">
        <v>256</v>
      </c>
      <c r="E2612" t="s">
        <v>923</v>
      </c>
      <c r="F2612" t="s">
        <v>576</v>
      </c>
      <c r="G2612" t="s">
        <v>758</v>
      </c>
      <c r="H2612" t="s">
        <v>573</v>
      </c>
      <c r="I2612" t="s">
        <v>1067</v>
      </c>
      <c r="J2612" t="s">
        <v>1066</v>
      </c>
      <c r="K2612" t="s">
        <v>1097</v>
      </c>
      <c r="M2612" t="s">
        <v>9</v>
      </c>
      <c r="R2612" t="s">
        <v>1064</v>
      </c>
      <c r="S2612" t="s">
        <v>1063</v>
      </c>
      <c r="T2612" t="s">
        <v>700</v>
      </c>
      <c r="U2612" t="s">
        <v>1096</v>
      </c>
    </row>
    <row r="2613" spans="1:21" x14ac:dyDescent="0.3">
      <c r="A2613" t="s">
        <v>1068</v>
      </c>
      <c r="B2613" t="s">
        <v>575</v>
      </c>
      <c r="C2613" t="s">
        <v>577</v>
      </c>
      <c r="D2613" t="s">
        <v>80</v>
      </c>
      <c r="E2613" t="s">
        <v>920</v>
      </c>
      <c r="F2613" t="s">
        <v>961</v>
      </c>
      <c r="G2613" t="s">
        <v>758</v>
      </c>
      <c r="H2613" t="s">
        <v>573</v>
      </c>
      <c r="I2613" t="s">
        <v>1095</v>
      </c>
      <c r="J2613" t="s">
        <v>1094</v>
      </c>
      <c r="K2613" t="s">
        <v>1093</v>
      </c>
      <c r="M2613" t="s">
        <v>9</v>
      </c>
      <c r="O2613" t="s">
        <v>11</v>
      </c>
      <c r="R2613" t="s">
        <v>1054</v>
      </c>
      <c r="S2613" t="s">
        <v>1092</v>
      </c>
      <c r="T2613" t="s">
        <v>700</v>
      </c>
      <c r="U2613" t="s">
        <v>1041</v>
      </c>
    </row>
    <row r="2614" spans="1:21" x14ac:dyDescent="0.3">
      <c r="A2614" t="s">
        <v>1068</v>
      </c>
      <c r="B2614" t="s">
        <v>575</v>
      </c>
      <c r="C2614" t="s">
        <v>577</v>
      </c>
      <c r="D2614" t="s">
        <v>91</v>
      </c>
      <c r="E2614" t="s">
        <v>921</v>
      </c>
      <c r="F2614" t="s">
        <v>576</v>
      </c>
      <c r="G2614" t="s">
        <v>758</v>
      </c>
      <c r="H2614" t="s">
        <v>573</v>
      </c>
      <c r="I2614" t="s">
        <v>1073</v>
      </c>
      <c r="J2614" t="s">
        <v>1066</v>
      </c>
      <c r="K2614" t="s">
        <v>1091</v>
      </c>
      <c r="L2614" t="s">
        <v>8</v>
      </c>
      <c r="R2614" t="s">
        <v>1090</v>
      </c>
      <c r="S2614" t="s">
        <v>1089</v>
      </c>
      <c r="T2614" t="s">
        <v>700</v>
      </c>
      <c r="U2614" t="s">
        <v>1083</v>
      </c>
    </row>
    <row r="2615" spans="1:21" x14ac:dyDescent="0.3">
      <c r="A2615" t="s">
        <v>1068</v>
      </c>
      <c r="B2615" t="s">
        <v>575</v>
      </c>
      <c r="C2615" t="s">
        <v>577</v>
      </c>
      <c r="D2615" t="s">
        <v>87</v>
      </c>
      <c r="E2615" t="s">
        <v>919</v>
      </c>
      <c r="F2615" t="s">
        <v>961</v>
      </c>
      <c r="G2615" t="s">
        <v>758</v>
      </c>
      <c r="H2615" t="s">
        <v>573</v>
      </c>
      <c r="I2615" t="s">
        <v>1067</v>
      </c>
      <c r="J2615" t="s">
        <v>1066</v>
      </c>
      <c r="K2615" t="s">
        <v>1088</v>
      </c>
      <c r="M2615" t="s">
        <v>9</v>
      </c>
      <c r="O2615" t="s">
        <v>11</v>
      </c>
      <c r="R2615" t="s">
        <v>1043</v>
      </c>
      <c r="S2615" t="s">
        <v>1042</v>
      </c>
      <c r="T2615" t="s">
        <v>700</v>
      </c>
      <c r="U2615" t="s">
        <v>1087</v>
      </c>
    </row>
    <row r="2616" spans="1:21" x14ac:dyDescent="0.3">
      <c r="A2616" t="s">
        <v>1068</v>
      </c>
      <c r="B2616" t="s">
        <v>575</v>
      </c>
      <c r="C2616" t="s">
        <v>577</v>
      </c>
      <c r="D2616" t="s">
        <v>86</v>
      </c>
      <c r="E2616" t="s">
        <v>1086</v>
      </c>
      <c r="F2616" t="s">
        <v>576</v>
      </c>
      <c r="G2616" t="s">
        <v>758</v>
      </c>
      <c r="H2616" t="s">
        <v>573</v>
      </c>
      <c r="I2616" t="s">
        <v>1085</v>
      </c>
      <c r="J2616" t="s">
        <v>1066</v>
      </c>
      <c r="K2616" t="s">
        <v>1084</v>
      </c>
      <c r="O2616" t="s">
        <v>11</v>
      </c>
      <c r="R2616" t="s">
        <v>1048</v>
      </c>
      <c r="S2616" t="s">
        <v>1047</v>
      </c>
      <c r="T2616" t="s">
        <v>700</v>
      </c>
      <c r="U2616" t="s">
        <v>1083</v>
      </c>
    </row>
    <row r="2617" spans="1:21" x14ac:dyDescent="0.3">
      <c r="A2617" t="s">
        <v>1068</v>
      </c>
      <c r="B2617" t="s">
        <v>575</v>
      </c>
      <c r="C2617" t="s">
        <v>577</v>
      </c>
      <c r="D2617" t="s">
        <v>531</v>
      </c>
      <c r="E2617" t="s">
        <v>578</v>
      </c>
      <c r="F2617" t="s">
        <v>579</v>
      </c>
      <c r="G2617" t="s">
        <v>565</v>
      </c>
      <c r="H2617" t="s">
        <v>573</v>
      </c>
      <c r="I2617" t="s">
        <v>652</v>
      </c>
      <c r="J2617" t="s">
        <v>1032</v>
      </c>
      <c r="K2617" t="s">
        <v>1082</v>
      </c>
      <c r="P2617" t="s">
        <v>12</v>
      </c>
      <c r="R2617" t="s">
        <v>1054</v>
      </c>
      <c r="S2617" t="s">
        <v>1053</v>
      </c>
      <c r="T2617" t="s">
        <v>700</v>
      </c>
      <c r="U2617" t="s">
        <v>1041</v>
      </c>
    </row>
    <row r="2618" spans="1:21" x14ac:dyDescent="0.3">
      <c r="A2618" t="s">
        <v>1068</v>
      </c>
      <c r="B2618" t="s">
        <v>575</v>
      </c>
      <c r="C2618" t="s">
        <v>577</v>
      </c>
      <c r="D2618" t="s">
        <v>531</v>
      </c>
      <c r="E2618" t="s">
        <v>578</v>
      </c>
      <c r="F2618" t="s">
        <v>579</v>
      </c>
      <c r="G2618" t="s">
        <v>565</v>
      </c>
      <c r="H2618" t="s">
        <v>573</v>
      </c>
      <c r="I2618" t="s">
        <v>652</v>
      </c>
      <c r="J2618" t="s">
        <v>1032</v>
      </c>
      <c r="K2618" t="s">
        <v>1081</v>
      </c>
      <c r="P2618" t="s">
        <v>12</v>
      </c>
      <c r="R2618" t="s">
        <v>1043</v>
      </c>
      <c r="S2618" t="s">
        <v>1051</v>
      </c>
      <c r="T2618" t="s">
        <v>700</v>
      </c>
      <c r="U2618" t="s">
        <v>1041</v>
      </c>
    </row>
    <row r="2619" spans="1:21" x14ac:dyDescent="0.3">
      <c r="A2619" t="s">
        <v>1068</v>
      </c>
      <c r="B2619" t="s">
        <v>575</v>
      </c>
      <c r="C2619" t="s">
        <v>577</v>
      </c>
      <c r="D2619" t="s">
        <v>531</v>
      </c>
      <c r="E2619" t="s">
        <v>578</v>
      </c>
      <c r="F2619" t="s">
        <v>579</v>
      </c>
      <c r="G2619" t="s">
        <v>565</v>
      </c>
      <c r="H2619" t="s">
        <v>573</v>
      </c>
      <c r="I2619" t="s">
        <v>652</v>
      </c>
      <c r="J2619" t="s">
        <v>1032</v>
      </c>
      <c r="K2619" t="s">
        <v>1080</v>
      </c>
      <c r="M2619" t="s">
        <v>9</v>
      </c>
      <c r="R2619" t="s">
        <v>1039</v>
      </c>
      <c r="S2619" t="s">
        <v>1038</v>
      </c>
      <c r="T2619" t="s">
        <v>700</v>
      </c>
      <c r="U2619" t="s">
        <v>1041</v>
      </c>
    </row>
    <row r="2620" spans="1:21" x14ac:dyDescent="0.3">
      <c r="A2620" t="s">
        <v>1068</v>
      </c>
      <c r="B2620" t="s">
        <v>575</v>
      </c>
      <c r="C2620" t="s">
        <v>577</v>
      </c>
      <c r="D2620" t="s">
        <v>531</v>
      </c>
      <c r="E2620" t="s">
        <v>578</v>
      </c>
      <c r="F2620" t="s">
        <v>579</v>
      </c>
      <c r="G2620" t="s">
        <v>565</v>
      </c>
      <c r="H2620" t="s">
        <v>573</v>
      </c>
      <c r="I2620" t="s">
        <v>652</v>
      </c>
      <c r="J2620" t="s">
        <v>1032</v>
      </c>
      <c r="K2620" t="s">
        <v>1079</v>
      </c>
      <c r="N2620" t="s">
        <v>10</v>
      </c>
      <c r="R2620" t="s">
        <v>1048</v>
      </c>
      <c r="S2620" t="s">
        <v>1047</v>
      </c>
      <c r="T2620" t="s">
        <v>700</v>
      </c>
      <c r="U2620" t="s">
        <v>1041</v>
      </c>
    </row>
    <row r="2621" spans="1:21" x14ac:dyDescent="0.3">
      <c r="A2621" t="s">
        <v>1068</v>
      </c>
      <c r="B2621" t="s">
        <v>575</v>
      </c>
      <c r="C2621" t="s">
        <v>577</v>
      </c>
      <c r="D2621" t="s">
        <v>531</v>
      </c>
      <c r="E2621" t="s">
        <v>578</v>
      </c>
      <c r="F2621" t="s">
        <v>579</v>
      </c>
      <c r="G2621" t="s">
        <v>565</v>
      </c>
      <c r="H2621" t="s">
        <v>573</v>
      </c>
      <c r="I2621" t="s">
        <v>652</v>
      </c>
      <c r="J2621" t="s">
        <v>1032</v>
      </c>
      <c r="K2621" t="s">
        <v>1078</v>
      </c>
      <c r="M2621" t="s">
        <v>9</v>
      </c>
      <c r="O2621" t="s">
        <v>11</v>
      </c>
      <c r="R2621" t="s">
        <v>1043</v>
      </c>
      <c r="S2621" t="s">
        <v>1042</v>
      </c>
      <c r="T2621" t="s">
        <v>700</v>
      </c>
      <c r="U2621" t="s">
        <v>1041</v>
      </c>
    </row>
    <row r="2622" spans="1:21" x14ac:dyDescent="0.3">
      <c r="A2622" t="s">
        <v>1068</v>
      </c>
      <c r="B2622" t="s">
        <v>575</v>
      </c>
      <c r="C2622" t="s">
        <v>577</v>
      </c>
      <c r="D2622" t="s">
        <v>389</v>
      </c>
      <c r="E2622" t="s">
        <v>1077</v>
      </c>
      <c r="F2622" t="s">
        <v>580</v>
      </c>
      <c r="G2622" t="s">
        <v>758</v>
      </c>
      <c r="H2622" t="s">
        <v>573</v>
      </c>
      <c r="I2622" t="s">
        <v>1076</v>
      </c>
      <c r="J2622" t="s">
        <v>1032</v>
      </c>
      <c r="K2622" t="s">
        <v>1075</v>
      </c>
      <c r="L2622" t="s">
        <v>8</v>
      </c>
      <c r="N2622" t="s">
        <v>10</v>
      </c>
      <c r="R2622" t="s">
        <v>1048</v>
      </c>
      <c r="S2622" t="s">
        <v>1059</v>
      </c>
      <c r="T2622" t="s">
        <v>700</v>
      </c>
      <c r="U2622" t="s">
        <v>1074</v>
      </c>
    </row>
    <row r="2623" spans="1:21" x14ac:dyDescent="0.3">
      <c r="A2623" t="s">
        <v>1068</v>
      </c>
      <c r="B2623" t="s">
        <v>645</v>
      </c>
      <c r="C2623" t="s">
        <v>577</v>
      </c>
      <c r="D2623" t="s">
        <v>91</v>
      </c>
      <c r="E2623" t="s">
        <v>921</v>
      </c>
      <c r="F2623" t="s">
        <v>576</v>
      </c>
      <c r="G2623" t="s">
        <v>758</v>
      </c>
      <c r="H2623" t="s">
        <v>573</v>
      </c>
      <c r="I2623" t="s">
        <v>1073</v>
      </c>
      <c r="J2623" t="s">
        <v>1066</v>
      </c>
      <c r="K2623" t="s">
        <v>1072</v>
      </c>
      <c r="L2623" t="s">
        <v>8</v>
      </c>
      <c r="N2623" t="s">
        <v>10</v>
      </c>
      <c r="R2623" t="s">
        <v>1039</v>
      </c>
      <c r="S2623" t="s">
        <v>1061</v>
      </c>
      <c r="T2623" t="s">
        <v>734</v>
      </c>
      <c r="U2623" t="s">
        <v>1011</v>
      </c>
    </row>
    <row r="2624" spans="1:21" x14ac:dyDescent="0.3">
      <c r="A2624" t="s">
        <v>1068</v>
      </c>
      <c r="B2624" t="s">
        <v>645</v>
      </c>
      <c r="C2624" t="s">
        <v>577</v>
      </c>
      <c r="D2624" t="s">
        <v>819</v>
      </c>
      <c r="E2624" t="s">
        <v>1035</v>
      </c>
      <c r="F2624" t="s">
        <v>579</v>
      </c>
      <c r="G2624" t="s">
        <v>565</v>
      </c>
      <c r="H2624" t="s">
        <v>573</v>
      </c>
      <c r="I2624" t="s">
        <v>1070</v>
      </c>
      <c r="J2624" t="s">
        <v>1032</v>
      </c>
      <c r="K2624" t="s">
        <v>1071</v>
      </c>
      <c r="O2624" t="s">
        <v>11</v>
      </c>
      <c r="R2624" t="s">
        <v>1039</v>
      </c>
      <c r="S2624" t="s">
        <v>1038</v>
      </c>
      <c r="T2624" t="s">
        <v>734</v>
      </c>
      <c r="U2624" t="s">
        <v>1019</v>
      </c>
    </row>
    <row r="2625" spans="1:21" x14ac:dyDescent="0.3">
      <c r="A2625" t="s">
        <v>1068</v>
      </c>
      <c r="B2625" t="s">
        <v>645</v>
      </c>
      <c r="C2625" t="s">
        <v>577</v>
      </c>
      <c r="D2625" t="s">
        <v>819</v>
      </c>
      <c r="E2625" t="s">
        <v>1035</v>
      </c>
      <c r="F2625" t="s">
        <v>579</v>
      </c>
      <c r="G2625" t="s">
        <v>565</v>
      </c>
      <c r="H2625" t="s">
        <v>573</v>
      </c>
      <c r="I2625" t="s">
        <v>1070</v>
      </c>
      <c r="J2625" t="s">
        <v>1032</v>
      </c>
      <c r="K2625" t="s">
        <v>1069</v>
      </c>
      <c r="L2625" t="s">
        <v>8</v>
      </c>
      <c r="R2625" t="s">
        <v>1030</v>
      </c>
      <c r="S2625" t="s">
        <v>1029</v>
      </c>
      <c r="T2625" t="s">
        <v>734</v>
      </c>
      <c r="U2625" t="s">
        <v>1025</v>
      </c>
    </row>
    <row r="2626" spans="1:21" x14ac:dyDescent="0.3">
      <c r="A2626" t="s">
        <v>1068</v>
      </c>
      <c r="B2626" t="s">
        <v>645</v>
      </c>
      <c r="C2626" t="s">
        <v>577</v>
      </c>
      <c r="D2626" t="s">
        <v>256</v>
      </c>
      <c r="E2626" t="s">
        <v>923</v>
      </c>
      <c r="F2626" t="s">
        <v>576</v>
      </c>
      <c r="G2626" t="s">
        <v>758</v>
      </c>
      <c r="H2626" t="s">
        <v>573</v>
      </c>
      <c r="I2626" t="s">
        <v>1067</v>
      </c>
      <c r="J2626" t="s">
        <v>1066</v>
      </c>
      <c r="K2626" t="s">
        <v>1065</v>
      </c>
      <c r="N2626" t="s">
        <v>10</v>
      </c>
      <c r="R2626" t="s">
        <v>1064</v>
      </c>
      <c r="S2626" t="s">
        <v>1063</v>
      </c>
      <c r="T2626" t="s">
        <v>734</v>
      </c>
      <c r="U2626" t="s">
        <v>1019</v>
      </c>
    </row>
    <row r="2627" spans="1:21" x14ac:dyDescent="0.3">
      <c r="A2627" t="s">
        <v>1037</v>
      </c>
      <c r="B2627" t="s">
        <v>575</v>
      </c>
      <c r="C2627" t="s">
        <v>577</v>
      </c>
      <c r="D2627" t="s">
        <v>1046</v>
      </c>
      <c r="E2627" t="s">
        <v>1045</v>
      </c>
      <c r="F2627" t="s">
        <v>1034</v>
      </c>
      <c r="G2627" t="s">
        <v>651</v>
      </c>
      <c r="H2627" t="s">
        <v>565</v>
      </c>
      <c r="I2627" t="s">
        <v>1033</v>
      </c>
      <c r="J2627" t="s">
        <v>1032</v>
      </c>
      <c r="K2627" t="s">
        <v>1062</v>
      </c>
      <c r="L2627" t="s">
        <v>8</v>
      </c>
      <c r="N2627" t="s">
        <v>10</v>
      </c>
      <c r="R2627" t="s">
        <v>1039</v>
      </c>
      <c r="S2627" t="s">
        <v>1061</v>
      </c>
      <c r="T2627" t="s">
        <v>700</v>
      </c>
      <c r="U2627" t="s">
        <v>1041</v>
      </c>
    </row>
    <row r="2628" spans="1:21" x14ac:dyDescent="0.3">
      <c r="A2628" t="s">
        <v>1037</v>
      </c>
      <c r="B2628" t="s">
        <v>575</v>
      </c>
      <c r="C2628" t="s">
        <v>577</v>
      </c>
      <c r="D2628" t="s">
        <v>1046</v>
      </c>
      <c r="E2628" t="s">
        <v>1045</v>
      </c>
      <c r="F2628" t="s">
        <v>1034</v>
      </c>
      <c r="G2628" t="s">
        <v>651</v>
      </c>
      <c r="H2628" t="s">
        <v>565</v>
      </c>
      <c r="I2628" t="s">
        <v>1033</v>
      </c>
      <c r="J2628" t="s">
        <v>1032</v>
      </c>
      <c r="K2628" t="s">
        <v>1060</v>
      </c>
      <c r="M2628" t="s">
        <v>9</v>
      </c>
      <c r="O2628" t="s">
        <v>11</v>
      </c>
      <c r="R2628" t="s">
        <v>1048</v>
      </c>
      <c r="S2628" t="s">
        <v>1059</v>
      </c>
      <c r="T2628" t="s">
        <v>700</v>
      </c>
      <c r="U2628" t="s">
        <v>1041</v>
      </c>
    </row>
    <row r="2629" spans="1:21" x14ac:dyDescent="0.3">
      <c r="A2629" t="s">
        <v>1037</v>
      </c>
      <c r="B2629" t="s">
        <v>575</v>
      </c>
      <c r="C2629" t="s">
        <v>577</v>
      </c>
      <c r="D2629" t="s">
        <v>1046</v>
      </c>
      <c r="E2629" t="s">
        <v>1045</v>
      </c>
      <c r="F2629" t="s">
        <v>1034</v>
      </c>
      <c r="G2629" t="s">
        <v>651</v>
      </c>
      <c r="H2629" t="s">
        <v>565</v>
      </c>
      <c r="I2629" t="s">
        <v>1033</v>
      </c>
      <c r="J2629" t="s">
        <v>1032</v>
      </c>
      <c r="K2629" t="s">
        <v>1058</v>
      </c>
      <c r="M2629" t="s">
        <v>9</v>
      </c>
      <c r="O2629" t="s">
        <v>11</v>
      </c>
      <c r="R2629" t="s">
        <v>1057</v>
      </c>
      <c r="S2629" t="s">
        <v>1056</v>
      </c>
      <c r="T2629" t="s">
        <v>700</v>
      </c>
      <c r="U2629" t="s">
        <v>1041</v>
      </c>
    </row>
    <row r="2630" spans="1:21" x14ac:dyDescent="0.3">
      <c r="A2630" t="s">
        <v>1037</v>
      </c>
      <c r="B2630" t="s">
        <v>575</v>
      </c>
      <c r="C2630" t="s">
        <v>577</v>
      </c>
      <c r="D2630" t="s">
        <v>1046</v>
      </c>
      <c r="E2630" t="s">
        <v>1045</v>
      </c>
      <c r="F2630" t="s">
        <v>1034</v>
      </c>
      <c r="G2630" t="s">
        <v>651</v>
      </c>
      <c r="H2630" t="s">
        <v>565</v>
      </c>
      <c r="I2630" t="s">
        <v>1033</v>
      </c>
      <c r="J2630" t="s">
        <v>1032</v>
      </c>
      <c r="K2630" t="s">
        <v>1055</v>
      </c>
      <c r="P2630" t="s">
        <v>12</v>
      </c>
      <c r="R2630" t="s">
        <v>1054</v>
      </c>
      <c r="S2630" t="s">
        <v>1053</v>
      </c>
      <c r="T2630" t="s">
        <v>700</v>
      </c>
      <c r="U2630" t="s">
        <v>1041</v>
      </c>
    </row>
    <row r="2631" spans="1:21" x14ac:dyDescent="0.3">
      <c r="A2631" t="s">
        <v>1037</v>
      </c>
      <c r="B2631" t="s">
        <v>575</v>
      </c>
      <c r="C2631" t="s">
        <v>577</v>
      </c>
      <c r="D2631" t="s">
        <v>1046</v>
      </c>
      <c r="E2631" t="s">
        <v>1045</v>
      </c>
      <c r="F2631" t="s">
        <v>1034</v>
      </c>
      <c r="G2631" t="s">
        <v>651</v>
      </c>
      <c r="H2631" t="s">
        <v>565</v>
      </c>
      <c r="I2631" t="s">
        <v>1033</v>
      </c>
      <c r="J2631" t="s">
        <v>1032</v>
      </c>
      <c r="K2631" t="s">
        <v>1052</v>
      </c>
      <c r="P2631" t="s">
        <v>12</v>
      </c>
      <c r="R2631" t="s">
        <v>1043</v>
      </c>
      <c r="S2631" t="s">
        <v>1051</v>
      </c>
      <c r="T2631" t="s">
        <v>700</v>
      </c>
      <c r="U2631" t="s">
        <v>1041</v>
      </c>
    </row>
    <row r="2632" spans="1:21" x14ac:dyDescent="0.3">
      <c r="A2632" t="s">
        <v>1037</v>
      </c>
      <c r="B2632" t="s">
        <v>575</v>
      </c>
      <c r="C2632" t="s">
        <v>577</v>
      </c>
      <c r="D2632" t="s">
        <v>1046</v>
      </c>
      <c r="E2632" t="s">
        <v>1045</v>
      </c>
      <c r="F2632" t="s">
        <v>1034</v>
      </c>
      <c r="G2632" t="s">
        <v>651</v>
      </c>
      <c r="H2632" t="s">
        <v>565</v>
      </c>
      <c r="I2632" t="s">
        <v>1033</v>
      </c>
      <c r="J2632" t="s">
        <v>1032</v>
      </c>
      <c r="K2632" t="s">
        <v>1050</v>
      </c>
      <c r="M2632" t="s">
        <v>9</v>
      </c>
      <c r="R2632" t="s">
        <v>1039</v>
      </c>
      <c r="S2632" t="s">
        <v>1038</v>
      </c>
      <c r="T2632" t="s">
        <v>700</v>
      </c>
      <c r="U2632" t="s">
        <v>1041</v>
      </c>
    </row>
    <row r="2633" spans="1:21" x14ac:dyDescent="0.3">
      <c r="A2633" t="s">
        <v>1037</v>
      </c>
      <c r="B2633" t="s">
        <v>575</v>
      </c>
      <c r="C2633" t="s">
        <v>577</v>
      </c>
      <c r="D2633" t="s">
        <v>1046</v>
      </c>
      <c r="E2633" t="s">
        <v>1045</v>
      </c>
      <c r="F2633" t="s">
        <v>1034</v>
      </c>
      <c r="G2633" t="s">
        <v>651</v>
      </c>
      <c r="H2633" t="s">
        <v>565</v>
      </c>
      <c r="I2633" t="s">
        <v>1033</v>
      </c>
      <c r="J2633" t="s">
        <v>1032</v>
      </c>
      <c r="K2633" t="s">
        <v>1049</v>
      </c>
      <c r="N2633" t="s">
        <v>10</v>
      </c>
      <c r="R2633" t="s">
        <v>1048</v>
      </c>
      <c r="S2633" t="s">
        <v>1047</v>
      </c>
      <c r="T2633" t="s">
        <v>700</v>
      </c>
      <c r="U2633" t="s">
        <v>1041</v>
      </c>
    </row>
    <row r="2634" spans="1:21" x14ac:dyDescent="0.3">
      <c r="A2634" t="s">
        <v>1037</v>
      </c>
      <c r="B2634" t="s">
        <v>575</v>
      </c>
      <c r="C2634" t="s">
        <v>577</v>
      </c>
      <c r="D2634" t="s">
        <v>1046</v>
      </c>
      <c r="E2634" t="s">
        <v>1045</v>
      </c>
      <c r="F2634" t="s">
        <v>1034</v>
      </c>
      <c r="G2634" t="s">
        <v>651</v>
      </c>
      <c r="H2634" t="s">
        <v>565</v>
      </c>
      <c r="I2634" t="s">
        <v>1033</v>
      </c>
      <c r="J2634" t="s">
        <v>1032</v>
      </c>
      <c r="K2634" t="s">
        <v>1044</v>
      </c>
      <c r="M2634" t="s">
        <v>9</v>
      </c>
      <c r="O2634" t="s">
        <v>11</v>
      </c>
      <c r="R2634" t="s">
        <v>1043</v>
      </c>
      <c r="S2634" t="s">
        <v>1042</v>
      </c>
      <c r="T2634" t="s">
        <v>700</v>
      </c>
      <c r="U2634" t="s">
        <v>1041</v>
      </c>
    </row>
    <row r="2635" spans="1:21" x14ac:dyDescent="0.3">
      <c r="A2635" t="s">
        <v>1037</v>
      </c>
      <c r="B2635" t="s">
        <v>645</v>
      </c>
      <c r="C2635" t="s">
        <v>577</v>
      </c>
      <c r="D2635" t="s">
        <v>1036</v>
      </c>
      <c r="E2635" t="s">
        <v>1035</v>
      </c>
      <c r="F2635" t="s">
        <v>1034</v>
      </c>
      <c r="G2635" t="s">
        <v>651</v>
      </c>
      <c r="H2635" t="s">
        <v>565</v>
      </c>
      <c r="I2635" t="s">
        <v>1033</v>
      </c>
      <c r="J2635" t="s">
        <v>1032</v>
      </c>
      <c r="K2635" t="s">
        <v>1040</v>
      </c>
      <c r="O2635" t="s">
        <v>11</v>
      </c>
      <c r="R2635" t="s">
        <v>1039</v>
      </c>
      <c r="S2635" t="s">
        <v>1038</v>
      </c>
      <c r="T2635" t="s">
        <v>734</v>
      </c>
      <c r="U2635" t="s">
        <v>1019</v>
      </c>
    </row>
    <row r="2636" spans="1:21" x14ac:dyDescent="0.3">
      <c r="A2636" t="s">
        <v>1037</v>
      </c>
      <c r="B2636" t="s">
        <v>645</v>
      </c>
      <c r="C2636" t="s">
        <v>577</v>
      </c>
      <c r="D2636" t="s">
        <v>1036</v>
      </c>
      <c r="E2636" t="s">
        <v>1035</v>
      </c>
      <c r="F2636" t="s">
        <v>1034</v>
      </c>
      <c r="G2636" t="s">
        <v>651</v>
      </c>
      <c r="H2636" t="s">
        <v>565</v>
      </c>
      <c r="I2636" t="s">
        <v>1033</v>
      </c>
      <c r="J2636" t="s">
        <v>1032</v>
      </c>
      <c r="K2636" t="s">
        <v>1031</v>
      </c>
      <c r="L2636" t="s">
        <v>8</v>
      </c>
      <c r="R2636" t="s">
        <v>1030</v>
      </c>
      <c r="S2636" t="s">
        <v>1029</v>
      </c>
      <c r="T2636" t="s">
        <v>734</v>
      </c>
      <c r="U2636" t="s">
        <v>1025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B257B33FFD4684984751B2335ABB206" ma:contentTypeVersion="15" ma:contentTypeDescription="Crear nuevo documento." ma:contentTypeScope="" ma:versionID="006b50a38a02836dbbae19851a99c664">
  <xsd:schema xmlns:xsd="http://www.w3.org/2001/XMLSchema" xmlns:xs="http://www.w3.org/2001/XMLSchema" xmlns:p="http://schemas.microsoft.com/office/2006/metadata/properties" xmlns:ns3="43a4a4bc-e27e-4cfe-b836-efd010cff52b" xmlns:ns4="2a267993-88aa-4792-9500-3f9341c51e51" targetNamespace="http://schemas.microsoft.com/office/2006/metadata/properties" ma:root="true" ma:fieldsID="0a37f7f3de2be2e966a7020044542cab" ns3:_="" ns4:_="">
    <xsd:import namespace="43a4a4bc-e27e-4cfe-b836-efd010cff52b"/>
    <xsd:import namespace="2a267993-88aa-4792-9500-3f9341c51e5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4a4bc-e27e-4cfe-b836-efd010cff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67993-88aa-4792-9500-3f9341c51e5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3a4a4bc-e27e-4cfe-b836-efd010cff52b" xsi:nil="true"/>
  </documentManagement>
</p:properties>
</file>

<file path=customXml/itemProps1.xml><?xml version="1.0" encoding="utf-8"?>
<ds:datastoreItem xmlns:ds="http://schemas.openxmlformats.org/officeDocument/2006/customXml" ds:itemID="{8C55B411-F2D9-4D94-90D8-5103816F2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4a4bc-e27e-4cfe-b836-efd010cff52b"/>
    <ds:schemaRef ds:uri="2a267993-88aa-4792-9500-3f9341c51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A9B0A9-153A-4E3A-B59A-94B40FDB0FEB}">
  <ds:schemaRefs>
    <ds:schemaRef ds:uri="http://schemas.microsoft.com/sharepoint/v3/contenttype/forms"/>
  </ds:schemaRefs>
</ds:datastoreItem>
</file>

<file path=customXml/itemProps3.xml><?xml version="1.0" encoding="utf-8"?>
<ds:datastoreItem xmlns:ds="http://schemas.openxmlformats.org/officeDocument/2006/customXml" ds:itemID="{688EBBF4-0DFD-4EA7-BC7A-84A323500207}">
  <ds:schemaRefs>
    <ds:schemaRef ds:uri="http://purl.org/dc/dcmitype/"/>
    <ds:schemaRef ds:uri="http://www.w3.org/XML/1998/namespace"/>
    <ds:schemaRef ds:uri="2a267993-88aa-4792-9500-3f9341c51e51"/>
    <ds:schemaRef ds:uri="http://purl.org/dc/elements/1.1/"/>
    <ds:schemaRef ds:uri="http://schemas.microsoft.com/office/2006/documentManagement/types"/>
    <ds:schemaRef ds:uri="http://purl.org/dc/terms/"/>
    <ds:schemaRef ds:uri="http://schemas.microsoft.com/office/2006/metadata/properties"/>
    <ds:schemaRef ds:uri="43a4a4bc-e27e-4cfe-b836-efd010cff52b"/>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Hoja2</vt:lpstr>
      <vt:lpstr>Hoja3</vt:lpstr>
      <vt:lpstr>Sheet1</vt:lpstr>
      <vt:lpstr>CLAVE</vt:lpstr>
      <vt:lpstr>concatenado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Hernández Martínez Felipe</dc:creator>
  <cp:lastModifiedBy>Marisela Ulloa Arellano</cp:lastModifiedBy>
  <dcterms:created xsi:type="dcterms:W3CDTF">2021-05-13T17:07:43Z</dcterms:created>
  <dcterms:modified xsi:type="dcterms:W3CDTF">2025-07-29T18:09:20Z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0x0101004B257B33FFD4684984751B2335ABB206</vt:lpwstr>
  </property>
</Properties>
</file>